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บ้าน ประวัติวัด\"/>
    </mc:Choice>
  </mc:AlternateContent>
  <bookViews>
    <workbookView xWindow="-120" yWindow="-120" windowWidth="29040" windowHeight="15840" tabRatio="755"/>
  </bookViews>
  <sheets>
    <sheet name="ทะเบียนวัด พศ 65" sheetId="15" r:id="rId1"/>
    <sheet name="วัดธรรมยุต" sheetId="25" r:id="rId2"/>
    <sheet name="อายุ 100 ปีขึ้นไป" sheetId="22" r:id="rId3"/>
    <sheet name="อายุ 200 ปีขึ้นไป" sheetId="23" r:id="rId4"/>
    <sheet name="วัดในเขตเทศบาล" sheetId="24" r:id="rId5"/>
    <sheet name="สรุปทะเบียนวัด-สนส-ทพส" sheetId="21" r:id="rId6"/>
  </sheets>
  <definedNames>
    <definedName name="_xlnm._FilterDatabase" localSheetId="0" hidden="1">'ทะเบียนวัด พศ 65'!$A$1:$V$469</definedName>
    <definedName name="_xlnm._FilterDatabase" localSheetId="1" hidden="1">วัดธรรมยุต!$A$1:$I$16</definedName>
    <definedName name="_xlnm._FilterDatabase" localSheetId="4" hidden="1">วัดในเขตเทศบาล!$A$1:$H$132</definedName>
    <definedName name="_xlnm._FilterDatabase" localSheetId="2" hidden="1">'อายุ 100 ปีขึ้นไป'!$A$1:$H$311</definedName>
    <definedName name="_xlnm._FilterDatabase" localSheetId="3" hidden="1">'อายุ 200 ปีขึ้นไป'!$A$1:$H$140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21" l="1"/>
  <c r="T6" i="21" l="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5" i="21"/>
  <c r="R20" i="21"/>
  <c r="S20" i="21"/>
  <c r="Q20" i="21" l="1"/>
  <c r="O20" i="21"/>
  <c r="B142" i="24"/>
  <c r="B146" i="23"/>
  <c r="B322" i="22"/>
  <c r="L20" i="21"/>
  <c r="H20" i="21"/>
  <c r="G20" i="21"/>
  <c r="I19" i="21"/>
  <c r="I18" i="21"/>
  <c r="I17" i="21"/>
  <c r="I16" i="21"/>
  <c r="I15" i="21"/>
  <c r="I14" i="21"/>
  <c r="J14" i="21" s="1"/>
  <c r="I13" i="21"/>
  <c r="I12" i="21"/>
  <c r="I11" i="21"/>
  <c r="I10" i="21"/>
  <c r="I9" i="21"/>
  <c r="I8" i="21"/>
  <c r="I7" i="21"/>
  <c r="I6" i="21"/>
  <c r="I5" i="21"/>
  <c r="D20" i="21"/>
  <c r="C20" i="21"/>
  <c r="E5" i="21"/>
  <c r="J5" i="21" s="1"/>
  <c r="E6" i="21"/>
  <c r="J6" i="21" s="1"/>
  <c r="E7" i="21"/>
  <c r="J7" i="21" s="1"/>
  <c r="E8" i="21"/>
  <c r="E9" i="21"/>
  <c r="E10" i="21"/>
  <c r="E11" i="21"/>
  <c r="E12" i="21"/>
  <c r="E13" i="21"/>
  <c r="J13" i="21" s="1"/>
  <c r="E14" i="21"/>
  <c r="E15" i="21"/>
  <c r="E16" i="21"/>
  <c r="E17" i="21"/>
  <c r="J17" i="21" s="1"/>
  <c r="E18" i="21"/>
  <c r="E19" i="21"/>
  <c r="J10" i="21" l="1"/>
  <c r="J16" i="21"/>
  <c r="J12" i="21"/>
  <c r="J9" i="21"/>
  <c r="J8" i="21"/>
  <c r="J19" i="21"/>
  <c r="J18" i="21"/>
  <c r="J15" i="21"/>
  <c r="J11" i="21"/>
  <c r="I20" i="21"/>
  <c r="E20" i="21"/>
  <c r="J20" i="21" l="1"/>
  <c r="O17" i="15" l="1"/>
  <c r="R2" i="15" s="1"/>
  <c r="P17" i="15"/>
  <c r="S2" i="15" s="1"/>
  <c r="R3" i="15" l="1"/>
  <c r="Q17" i="15"/>
  <c r="K2" i="15" l="1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2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 l="1"/>
  <c r="T2" i="15" s="1"/>
  <c r="L17" i="15"/>
  <c r="U2" i="15" s="1"/>
  <c r="M14" i="15"/>
  <c r="M10" i="15"/>
  <c r="M6" i="15"/>
  <c r="M9" i="15"/>
  <c r="M16" i="15"/>
  <c r="M12" i="15"/>
  <c r="M8" i="15"/>
  <c r="M4" i="15"/>
  <c r="M2" i="15"/>
  <c r="M15" i="15"/>
  <c r="M13" i="15"/>
  <c r="M11" i="15"/>
  <c r="M5" i="15"/>
  <c r="M3" i="15"/>
  <c r="M7" i="15"/>
  <c r="M17" i="15" l="1"/>
  <c r="I1" i="15" s="1"/>
  <c r="T3" i="15"/>
  <c r="V3" i="15" s="1"/>
  <c r="V2" i="15"/>
</calcChain>
</file>

<file path=xl/sharedStrings.xml><?xml version="1.0" encoding="utf-8"?>
<sst xmlns="http://schemas.openxmlformats.org/spreadsheetml/2006/main" count="5708" uniqueCount="1083">
  <si>
    <t>วัด</t>
  </si>
  <si>
    <t>อำเภอ</t>
  </si>
  <si>
    <t>เชียงกลาง</t>
  </si>
  <si>
    <t>ท่าวังผา</t>
  </si>
  <si>
    <t>นาน้อย</t>
  </si>
  <si>
    <t>นาหมื่น</t>
  </si>
  <si>
    <t>บ่อเกลือ</t>
  </si>
  <si>
    <t>บ้านหลวง</t>
  </si>
  <si>
    <t>ปัว</t>
  </si>
  <si>
    <t>ภูเพียง</t>
  </si>
  <si>
    <t>แม่จริม</t>
  </si>
  <si>
    <t>เวียงสา</t>
  </si>
  <si>
    <t>สองแคว</t>
  </si>
  <si>
    <t>สันติสุข</t>
  </si>
  <si>
    <t>รหัสวัด</t>
  </si>
  <si>
    <t>03550101002</t>
  </si>
  <si>
    <t>03550101010</t>
  </si>
  <si>
    <t>03550101011</t>
  </si>
  <si>
    <t>03550101012</t>
  </si>
  <si>
    <t>03550101013</t>
  </si>
  <si>
    <t>03550101014</t>
  </si>
  <si>
    <t>03550101015</t>
  </si>
  <si>
    <t>03550101016</t>
  </si>
  <si>
    <t>03550101017</t>
  </si>
  <si>
    <t>03550101018</t>
  </si>
  <si>
    <t>03550101019</t>
  </si>
  <si>
    <t>03550101020</t>
  </si>
  <si>
    <t>03550101021</t>
  </si>
  <si>
    <t>03550101022</t>
  </si>
  <si>
    <t>03550101023</t>
  </si>
  <si>
    <t>03550101024</t>
  </si>
  <si>
    <t>03550101025</t>
  </si>
  <si>
    <t>03550108008</t>
  </si>
  <si>
    <t>03550105003</t>
  </si>
  <si>
    <t>03550109005</t>
  </si>
  <si>
    <t>03550108006</t>
  </si>
  <si>
    <t>03550101007</t>
  </si>
  <si>
    <t>03550117003</t>
  </si>
  <si>
    <t>03550108007</t>
  </si>
  <si>
    <t>03550104001</t>
  </si>
  <si>
    <t>03550117002</t>
  </si>
  <si>
    <t>03550105002</t>
  </si>
  <si>
    <t>03550106002</t>
  </si>
  <si>
    <t>03550108003</t>
  </si>
  <si>
    <t>03550108004</t>
  </si>
  <si>
    <t>03550104005</t>
  </si>
  <si>
    <t>03550104003</t>
  </si>
  <si>
    <t>03550105001</t>
  </si>
  <si>
    <t>03550109002</t>
  </si>
  <si>
    <t>03550107003</t>
  </si>
  <si>
    <t>03550107001</t>
  </si>
  <si>
    <t>03550109004</t>
  </si>
  <si>
    <t>03550109001</t>
  </si>
  <si>
    <t>03550108010</t>
  </si>
  <si>
    <t>03550101008</t>
  </si>
  <si>
    <t>03550117001</t>
  </si>
  <si>
    <t>03550107004</t>
  </si>
  <si>
    <t>03550104006</t>
  </si>
  <si>
    <t>03550103004</t>
  </si>
  <si>
    <t>03550120002</t>
  </si>
  <si>
    <t>03550102002</t>
  </si>
  <si>
    <t>03550103002</t>
  </si>
  <si>
    <t>03550103003</t>
  </si>
  <si>
    <t>03550101005</t>
  </si>
  <si>
    <t>03550104004</t>
  </si>
  <si>
    <t>03550105004</t>
  </si>
  <si>
    <t>03550101004</t>
  </si>
  <si>
    <t>03550108001</t>
  </si>
  <si>
    <t>03550108002</t>
  </si>
  <si>
    <t>03550101003</t>
  </si>
  <si>
    <t>03550109003</t>
  </si>
  <si>
    <t>03550101006</t>
  </si>
  <si>
    <t>03550102001</t>
  </si>
  <si>
    <t>03550117004</t>
  </si>
  <si>
    <t>03550101009</t>
  </si>
  <si>
    <t>03550104002</t>
  </si>
  <si>
    <t>03550106001</t>
  </si>
  <si>
    <t>03550106003</t>
  </si>
  <si>
    <t>03550108005</t>
  </si>
  <si>
    <t>03550101001</t>
  </si>
  <si>
    <t>03550103001</t>
  </si>
  <si>
    <t>03550107002</t>
  </si>
  <si>
    <t>03550102004</t>
  </si>
  <si>
    <t>03550120001</t>
  </si>
  <si>
    <t>03550102003</t>
  </si>
  <si>
    <t>03550904004</t>
  </si>
  <si>
    <t>03550908002</t>
  </si>
  <si>
    <t>03550901001</t>
  </si>
  <si>
    <t>03550901007</t>
  </si>
  <si>
    <t>03550909002</t>
  </si>
  <si>
    <t>03550901004</t>
  </si>
  <si>
    <t>03550909003</t>
  </si>
  <si>
    <t>03550909005</t>
  </si>
  <si>
    <t>03550904001</t>
  </si>
  <si>
    <t>03550903001</t>
  </si>
  <si>
    <t>03550909004</t>
  </si>
  <si>
    <t>03550902004</t>
  </si>
  <si>
    <t>03550908001</t>
  </si>
  <si>
    <t>03550902006</t>
  </si>
  <si>
    <t>03550902003</t>
  </si>
  <si>
    <t>03550908003</t>
  </si>
  <si>
    <t>03550909007</t>
  </si>
  <si>
    <t>03550909011</t>
  </si>
  <si>
    <t>03550904002</t>
  </si>
  <si>
    <t>03550901005</t>
  </si>
  <si>
    <t>03550902007</t>
  </si>
  <si>
    <t>03550909008</t>
  </si>
  <si>
    <t>03550909006</t>
  </si>
  <si>
    <t>03550902002</t>
  </si>
  <si>
    <t>03550901002</t>
  </si>
  <si>
    <t>03550901003</t>
  </si>
  <si>
    <t>03550904005</t>
  </si>
  <si>
    <t>03550902001</t>
  </si>
  <si>
    <t>03550902005</t>
  </si>
  <si>
    <t>03550904003</t>
  </si>
  <si>
    <t>03550903002</t>
  </si>
  <si>
    <t>03550909001</t>
  </si>
  <si>
    <t>03550605003</t>
  </si>
  <si>
    <t>03550608005</t>
  </si>
  <si>
    <t>03550604002</t>
  </si>
  <si>
    <t>03550601003</t>
  </si>
  <si>
    <t>03550605005</t>
  </si>
  <si>
    <t>03550602004</t>
  </si>
  <si>
    <t>03550605006</t>
  </si>
  <si>
    <t>03550606002</t>
  </si>
  <si>
    <t>03550606004</t>
  </si>
  <si>
    <t>03550605001</t>
  </si>
  <si>
    <t>03550604004</t>
  </si>
  <si>
    <t>03550608001</t>
  </si>
  <si>
    <t>03550607006</t>
  </si>
  <si>
    <t>03550607002</t>
  </si>
  <si>
    <t>03550608004</t>
  </si>
  <si>
    <t>03550604006</t>
  </si>
  <si>
    <t>03550607004</t>
  </si>
  <si>
    <t>03550602002</t>
  </si>
  <si>
    <t>03550601005</t>
  </si>
  <si>
    <t>03550608002</t>
  </si>
  <si>
    <t>03550601004</t>
  </si>
  <si>
    <t>03550602006</t>
  </si>
  <si>
    <t>03550604005</t>
  </si>
  <si>
    <t>03550607001</t>
  </si>
  <si>
    <t>03550606001</t>
  </si>
  <si>
    <t>03550604003</t>
  </si>
  <si>
    <t>03550606003</t>
  </si>
  <si>
    <t>03550608003</t>
  </si>
  <si>
    <t>03550609004</t>
  </si>
  <si>
    <t>03550607003</t>
  </si>
  <si>
    <t>03550603002</t>
  </si>
  <si>
    <t>03550603003</t>
  </si>
  <si>
    <t>03550604001</t>
  </si>
  <si>
    <t>03550601001</t>
  </si>
  <si>
    <t>03550609003</t>
  </si>
  <si>
    <t>03550602003</t>
  </si>
  <si>
    <t>03550605002</t>
  </si>
  <si>
    <t>03550607007</t>
  </si>
  <si>
    <t>03550604007</t>
  </si>
  <si>
    <t>03550605004</t>
  </si>
  <si>
    <t>03550609001</t>
  </si>
  <si>
    <t>03550601002</t>
  </si>
  <si>
    <t>03550604008</t>
  </si>
  <si>
    <t>03550602001</t>
  </si>
  <si>
    <t>03550602005</t>
  </si>
  <si>
    <t>03550605007</t>
  </si>
  <si>
    <t>03550603001</t>
  </si>
  <si>
    <t>03550607005</t>
  </si>
  <si>
    <t>03550606005</t>
  </si>
  <si>
    <t>03550609002</t>
  </si>
  <si>
    <t>03550405002</t>
  </si>
  <si>
    <t>03550402001</t>
  </si>
  <si>
    <t>03550401003</t>
  </si>
  <si>
    <t>03550402002</t>
  </si>
  <si>
    <t>03550406001</t>
  </si>
  <si>
    <t>03550405003</t>
  </si>
  <si>
    <t>03550403005</t>
  </si>
  <si>
    <t>03550401005</t>
  </si>
  <si>
    <t>03550401002</t>
  </si>
  <si>
    <t>03550401001</t>
  </si>
  <si>
    <t>03550406002</t>
  </si>
  <si>
    <t>03550404003</t>
  </si>
  <si>
    <t>03550402003</t>
  </si>
  <si>
    <t>03550404002</t>
  </si>
  <si>
    <t>03550401006</t>
  </si>
  <si>
    <t>03550404005</t>
  </si>
  <si>
    <t>03550407001</t>
  </si>
  <si>
    <t>03550404001</t>
  </si>
  <si>
    <t>03550403001</t>
  </si>
  <si>
    <t>03550408001</t>
  </si>
  <si>
    <t>03550404006</t>
  </si>
  <si>
    <t>03550404004</t>
  </si>
  <si>
    <t>03550406003</t>
  </si>
  <si>
    <t>03550405001</t>
  </si>
  <si>
    <t>03550405004</t>
  </si>
  <si>
    <t>03550403006</t>
  </si>
  <si>
    <t>03550403003</t>
  </si>
  <si>
    <t>03550403007</t>
  </si>
  <si>
    <t>03550401004</t>
  </si>
  <si>
    <t>03550403004</t>
  </si>
  <si>
    <t>03550403002</t>
  </si>
  <si>
    <t>03550406004</t>
  </si>
  <si>
    <t>03551002005</t>
  </si>
  <si>
    <t>03551002003</t>
  </si>
  <si>
    <t>03551001002</t>
  </si>
  <si>
    <t>03551004003</t>
  </si>
  <si>
    <t>03551003002</t>
  </si>
  <si>
    <t>03551001001</t>
  </si>
  <si>
    <t>03551002002</t>
  </si>
  <si>
    <t>03551004005</t>
  </si>
  <si>
    <t>03551004004</t>
  </si>
  <si>
    <t>03551003003</t>
  </si>
  <si>
    <t>03551002004</t>
  </si>
  <si>
    <t>03551003001</t>
  </si>
  <si>
    <t>03551004002</t>
  </si>
  <si>
    <t>03551004001</t>
  </si>
  <si>
    <t>03551002001</t>
  </si>
  <si>
    <t>03550301002</t>
  </si>
  <si>
    <t>ทุ่งช้าง</t>
  </si>
  <si>
    <t>03550301003</t>
  </si>
  <si>
    <t>03550302001</t>
  </si>
  <si>
    <t>03550304001</t>
  </si>
  <si>
    <t>03550303002</t>
  </si>
  <si>
    <t>03550301001</t>
  </si>
  <si>
    <t>03550803004</t>
  </si>
  <si>
    <t>03550803003</t>
  </si>
  <si>
    <t>03550801001</t>
  </si>
  <si>
    <t>03550803005</t>
  </si>
  <si>
    <t>03550803006</t>
  </si>
  <si>
    <t>03550804001</t>
  </si>
  <si>
    <t>03550802002</t>
  </si>
  <si>
    <t>03550803002</t>
  </si>
  <si>
    <t>03550804003</t>
  </si>
  <si>
    <t>03550802001</t>
  </si>
  <si>
    <t>03550803001</t>
  </si>
  <si>
    <t>03550804002</t>
  </si>
  <si>
    <t>03551202004</t>
  </si>
  <si>
    <t>03551202002</t>
  </si>
  <si>
    <t>03551202003</t>
  </si>
  <si>
    <t>03551202001</t>
  </si>
  <si>
    <t>03551201003</t>
  </si>
  <si>
    <t>03551201002</t>
  </si>
  <si>
    <t>03551201001</t>
  </si>
  <si>
    <t>03550510003</t>
  </si>
  <si>
    <t>03550510004</t>
  </si>
  <si>
    <t>03550510005</t>
  </si>
  <si>
    <t>03550510006</t>
  </si>
  <si>
    <t>03550510007</t>
  </si>
  <si>
    <t>03550510008</t>
  </si>
  <si>
    <t>03550501002</t>
  </si>
  <si>
    <t>03550505004</t>
  </si>
  <si>
    <t>03550504004</t>
  </si>
  <si>
    <t>03550505002</t>
  </si>
  <si>
    <t>03550502005</t>
  </si>
  <si>
    <t>03550503002</t>
  </si>
  <si>
    <t>03550509001</t>
  </si>
  <si>
    <t>03550502003</t>
  </si>
  <si>
    <t>03550506002</t>
  </si>
  <si>
    <t>03550502006</t>
  </si>
  <si>
    <t>03550510001</t>
  </si>
  <si>
    <t>03550505001</t>
  </si>
  <si>
    <t>03550509003</t>
  </si>
  <si>
    <t>03550503001</t>
  </si>
  <si>
    <t>03550503003</t>
  </si>
  <si>
    <t>03550503004</t>
  </si>
  <si>
    <t>03550503005</t>
  </si>
  <si>
    <t>03550503006</t>
  </si>
  <si>
    <t>03550506003</t>
  </si>
  <si>
    <t>03550501001</t>
  </si>
  <si>
    <t>03550505005</t>
  </si>
  <si>
    <t>03550514007</t>
  </si>
  <si>
    <t>03550514002</t>
  </si>
  <si>
    <t>03550505003</t>
  </si>
  <si>
    <t>03550514010</t>
  </si>
  <si>
    <t>03550514006</t>
  </si>
  <si>
    <t>03550504003</t>
  </si>
  <si>
    <t>03550510010</t>
  </si>
  <si>
    <t>03550502001</t>
  </si>
  <si>
    <t>03550514004</t>
  </si>
  <si>
    <t>03550514009</t>
  </si>
  <si>
    <t>03550514003</t>
  </si>
  <si>
    <t>03550514005</t>
  </si>
  <si>
    <t>03550506001</t>
  </si>
  <si>
    <t>03550510002</t>
  </si>
  <si>
    <t>03550506004</t>
  </si>
  <si>
    <t>03550509005</t>
  </si>
  <si>
    <t>03550504002</t>
  </si>
  <si>
    <t>03550514008</t>
  </si>
  <si>
    <t>03550509004</t>
  </si>
  <si>
    <t>03550502002</t>
  </si>
  <si>
    <t>03550509002</t>
  </si>
  <si>
    <t>03550502004</t>
  </si>
  <si>
    <t>03550504001</t>
  </si>
  <si>
    <t>03551406003</t>
  </si>
  <si>
    <t>03551406004</t>
  </si>
  <si>
    <t>03551406005</t>
  </si>
  <si>
    <t>03551406006</t>
  </si>
  <si>
    <t>03551406012</t>
  </si>
  <si>
    <t>03551402004</t>
  </si>
  <si>
    <t>03551406002</t>
  </si>
  <si>
    <t>03551407008</t>
  </si>
  <si>
    <t>03551407002</t>
  </si>
  <si>
    <t>03551407004</t>
  </si>
  <si>
    <t>03551405001</t>
  </si>
  <si>
    <t>03551406001</t>
  </si>
  <si>
    <t>03551402001</t>
  </si>
  <si>
    <t>03551403004</t>
  </si>
  <si>
    <t>03551403005</t>
  </si>
  <si>
    <t>03551403003</t>
  </si>
  <si>
    <t>03551402003</t>
  </si>
  <si>
    <t>03551407001</t>
  </si>
  <si>
    <t>03551407003</t>
  </si>
  <si>
    <t>03551401005</t>
  </si>
  <si>
    <t>03551403001</t>
  </si>
  <si>
    <t>03551407006</t>
  </si>
  <si>
    <t>03551401001</t>
  </si>
  <si>
    <t>03551401004</t>
  </si>
  <si>
    <t>03551402002</t>
  </si>
  <si>
    <t>03551405002</t>
  </si>
  <si>
    <t>03551401002</t>
  </si>
  <si>
    <t>03551401003</t>
  </si>
  <si>
    <t>03551403002</t>
  </si>
  <si>
    <t>03551407007</t>
  </si>
  <si>
    <t>03551407005</t>
  </si>
  <si>
    <t>03551405003</t>
  </si>
  <si>
    <t>03551405004</t>
  </si>
  <si>
    <t>03551405005</t>
  </si>
  <si>
    <t>03550206001</t>
  </si>
  <si>
    <t>03550206002</t>
  </si>
  <si>
    <t>03550202003</t>
  </si>
  <si>
    <t>03550202005</t>
  </si>
  <si>
    <t>03550203002</t>
  </si>
  <si>
    <t>03550205001</t>
  </si>
  <si>
    <t>03550204001</t>
  </si>
  <si>
    <t>03550203004</t>
  </si>
  <si>
    <t>03550202002</t>
  </si>
  <si>
    <t>03550202004</t>
  </si>
  <si>
    <t>03550203003</t>
  </si>
  <si>
    <t>03550203001</t>
  </si>
  <si>
    <t>03550702002</t>
  </si>
  <si>
    <t>03550702003</t>
  </si>
  <si>
    <t>03550702004</t>
  </si>
  <si>
    <t>03550704005</t>
  </si>
  <si>
    <t>03550706001</t>
  </si>
  <si>
    <t>03550704002</t>
  </si>
  <si>
    <t>03550711006</t>
  </si>
  <si>
    <t>03550711007</t>
  </si>
  <si>
    <t>03550705003</t>
  </si>
  <si>
    <t>03550701004</t>
  </si>
  <si>
    <t>03550705002</t>
  </si>
  <si>
    <t>03550701001</t>
  </si>
  <si>
    <t>03550704001</t>
  </si>
  <si>
    <t>03550706005</t>
  </si>
  <si>
    <t>03550703005</t>
  </si>
  <si>
    <t>03550714001</t>
  </si>
  <si>
    <t>03550704004</t>
  </si>
  <si>
    <t>03550704003</t>
  </si>
  <si>
    <t>03550711009</t>
  </si>
  <si>
    <t>03550703006</t>
  </si>
  <si>
    <t>03550706007</t>
  </si>
  <si>
    <t>03550705005</t>
  </si>
  <si>
    <t>03550705004</t>
  </si>
  <si>
    <t>03550708001</t>
  </si>
  <si>
    <t>03550707001</t>
  </si>
  <si>
    <t>03550708004</t>
  </si>
  <si>
    <t>03550706008</t>
  </si>
  <si>
    <t>03550701008</t>
  </si>
  <si>
    <t>03550701002</t>
  </si>
  <si>
    <t>03550703002</t>
  </si>
  <si>
    <t>03550710001</t>
  </si>
  <si>
    <t>03550711002</t>
  </si>
  <si>
    <t>03550713001</t>
  </si>
  <si>
    <t>03550704006</t>
  </si>
  <si>
    <t>03550709002</t>
  </si>
  <si>
    <t>03550706004</t>
  </si>
  <si>
    <t>03550706006</t>
  </si>
  <si>
    <t>03550706003</t>
  </si>
  <si>
    <t>03550711004</t>
  </si>
  <si>
    <t>03550710004</t>
  </si>
  <si>
    <t>03550706002</t>
  </si>
  <si>
    <t>03550711001</t>
  </si>
  <si>
    <t>03550714002</t>
  </si>
  <si>
    <t>03550710003</t>
  </si>
  <si>
    <t>03550705001</t>
  </si>
  <si>
    <t>03550701006</t>
  </si>
  <si>
    <t>03550708002</t>
  </si>
  <si>
    <t>03550710002</t>
  </si>
  <si>
    <t>03550711008</t>
  </si>
  <si>
    <t>03550701003</t>
  </si>
  <si>
    <t>03550701005</t>
  </si>
  <si>
    <t>03550708005</t>
  </si>
  <si>
    <t>03550702001</t>
  </si>
  <si>
    <t>03550701009</t>
  </si>
  <si>
    <t>03550709001</t>
  </si>
  <si>
    <t>03550711005</t>
  </si>
  <si>
    <t>03550711010</t>
  </si>
  <si>
    <t>03550707002</t>
  </si>
  <si>
    <t>03550303001</t>
  </si>
  <si>
    <t>03550704007</t>
  </si>
  <si>
    <t>03550704008</t>
  </si>
  <si>
    <t>03550705006</t>
  </si>
  <si>
    <t>03550703003</t>
  </si>
  <si>
    <t>03550703004</t>
  </si>
  <si>
    <t>03550709003</t>
  </si>
  <si>
    <t>03550710005</t>
  </si>
  <si>
    <t>03550703001</t>
  </si>
  <si>
    <t>03550708003</t>
  </si>
  <si>
    <t>03550711003</t>
  </si>
  <si>
    <t>03550712001</t>
  </si>
  <si>
    <t>03551301003</t>
  </si>
  <si>
    <t>03551303004</t>
  </si>
  <si>
    <t>03551303005</t>
  </si>
  <si>
    <t>03551303003</t>
  </si>
  <si>
    <t>03550202001</t>
  </si>
  <si>
    <t>03551302001</t>
  </si>
  <si>
    <t>03551303001</t>
  </si>
  <si>
    <t>03551301001</t>
  </si>
  <si>
    <t>03551301002</t>
  </si>
  <si>
    <t>03551303002</t>
  </si>
  <si>
    <t>03551102005</t>
  </si>
  <si>
    <t>03551101005</t>
  </si>
  <si>
    <t>03551103004</t>
  </si>
  <si>
    <t>03551101003</t>
  </si>
  <si>
    <t>03551103001</t>
  </si>
  <si>
    <t>03551101004</t>
  </si>
  <si>
    <t>03551102001</t>
  </si>
  <si>
    <t>03551102004</t>
  </si>
  <si>
    <t>03551101002</t>
  </si>
  <si>
    <t>03551103002</t>
  </si>
  <si>
    <t>03551101001</t>
  </si>
  <si>
    <t>03551102002</t>
  </si>
  <si>
    <t>03551102003</t>
  </si>
  <si>
    <t>เมืองน่าน</t>
  </si>
  <si>
    <t>ลำดับ</t>
  </si>
  <si>
    <t>รวม</t>
  </si>
  <si>
    <t>03550711006 จะเข้ภูหอม ม.10 ตำบลอ่ายนาไลย อำเภอเวียงสา มหานิกาย วัดราษฎร์ 2483</t>
  </si>
  <si>
    <t>03550901007 ฉิมพลีวนาราม งิ้ว ม.9 ตำบลเชียงกลาง อำเภอเชียงกลาง มหานิกาย วัดราษฎร์ 29/12/2554</t>
  </si>
  <si>
    <t>03551002003 ชัยมงคล ม.5 ตำบลบ่อแก้ว อำเภอนาหมื่น มหานิกาย วัดราษฎร์ 2389</t>
  </si>
  <si>
    <t>03550909003 ไชยสถาน ภูแหน ม.4 ตำบลพระพุทธบาท อำเภอเชียงกลาง ธรรมยุต วัดราษฎร์ 2350</t>
  </si>
  <si>
    <t>03550505004 ดอนแก้ว ม.4 ตำบลศิลาเพชร อำเภอปัว มหานิกาย วัดราษฎร์ 2458</t>
  </si>
  <si>
    <t>03550605006 ดอนชัย(สบสาย) ม.4 ตำบลตาลชุม อำเภอท่าวังผา มหานิกาย วัดราษฎร์ 2481</t>
  </si>
  <si>
    <t>03551103004 ดอนใหม่ ม.5 ตำบลพงษ์ อำเภอสันติสุข มหานิกาย วัดราษฎร์ 2482</t>
  </si>
  <si>
    <t>03551004003 ต้นต้อง ม.5 ตำบลปิงหลวง อำเภอนาหมื่น มหานิกาย วัดราษฎร์ 2458</t>
  </si>
  <si>
    <t>03550206002 ตอง ม.5 ตำบลแม่จริม อำเภอแม่จริม มหานิกาย วัดราษฎร์ 2479</t>
  </si>
  <si>
    <t>03550506002 ทุ่งกลาง ม.4 ตำบลอวน อำเภอปัว มหานิกาย วัดราษฎร์ 2445</t>
  </si>
  <si>
    <t>03551103001 ธาตุ (พระธาตุป่าแดด) ม.1 ตำบลพงษ์ อำเภอสันติสุข มหานิกาย วัดราษฎร์ 2462</t>
  </si>
  <si>
    <t>03551202004 นากลุ่ม ผักเฮือก ม.4 ตำบลบ่อเกลือใต้ อำเภอบ่อเกลือ มหานิกาย วัดราษฎร์ 2482</t>
  </si>
  <si>
    <t>03550402002 นาเกลือ ม.4 ตำบลเชียงของ อำเภอนาน้อย มหานิกาย วัดราษฎร์ 2450</t>
  </si>
  <si>
    <t>03551003002 นาคา ม.4 ตำบลเมืองลี อำเภอนาหมื่น มหานิกาย วัดราษฎร์ 2431</t>
  </si>
  <si>
    <t>03551004005 น้ำเคิม ม.7 ตำบลปิงหลวง อำเภอนาหมื่น มหานิกาย วัดราษฎร์ 2480</t>
  </si>
  <si>
    <t>03551004004 น้ำแพะ ม.6 ตำบลปิงหลวง อำเภอนาหมื่น มหานิกาย วัดราษฎร์ 2465</t>
  </si>
  <si>
    <t>03550101008 น้ำล้อม ถ.เทศบาลดำริห์ ตำบลในเวียง อำเภอเมืองน่าน มหานิกาย วัดราษฎร์ 2215</t>
  </si>
  <si>
    <t>03550607004 น้ำฮาว ม.7 ตำบลจอมพระ อำเภอท่าวังผา มหานิกาย วัดราษฎร์ 2439</t>
  </si>
  <si>
    <t>03550505005 บุญยืน ม.2 ตำบลศิลาเพชร อำเภอปัว มหานิกาย วัดราษฎร์ 2461</t>
  </si>
  <si>
    <t>03551303004 ปางส้าน ม.4 ตำบลยอด อำเภอสองแคว มหานิกาย วัดราษฎร์ 2467</t>
  </si>
  <si>
    <t>03550713001 ป่าแพะ ม.3 ตำบลแม่ขะนิง อำเภอเวียงสา มหานิกาย วัดราษฎร์ 2483</t>
  </si>
  <si>
    <t>03551004002 ปิงใน ม.3 ตำบลปิงหลวง อำเภอนาหมื่น มหานิกาย วัดราษฎร์ 2456</t>
  </si>
  <si>
    <t>03550706006 ผาเวียง ม.5 ตำบลส้าน อำเภอเวียงสา มหานิกาย วัดราษฎร์ 2482</t>
  </si>
  <si>
    <t>03551303005 ผาสิงห์ ม.5 ตำบลยอด อำเภอสองแคว มหานิกาย วัดราษฎร์ 2469</t>
  </si>
  <si>
    <t>03550105004 ฝายแก ฝายแก ม.7 ตำบลถืมตอง อำเภอเมืองน่าน มหานิกาย วัดราษฎร์ 20/04/2550</t>
  </si>
  <si>
    <t>03550909011 พระธาตุจอมกิตติ ป่าเลา ม.6 ตำบลพระพุทธบาท อำเภอเชียงกลาง มหานิกาย วัดราษฎร์ 24/02/2554</t>
  </si>
  <si>
    <t>03550202002 พระธาตุยอยหงส์(พระธาตุดอยหงส์) ม.1 ตำบลหนองแดง อำเภอแม่จริม มหานิกาย วัดราษฎร์ 1714</t>
  </si>
  <si>
    <t>03550109003 พุฒิมาราม ม.2 ตำบลกองควาย อำเภอเมืองน่าน มหานิกาย วัดราษฎร์ 2305</t>
  </si>
  <si>
    <t>03550102001 ภูเวียง ม.3 ตำบลบ่อ อำเภอเมืองน่าน มหานิกาย วัดราษฎร์ 2425</t>
  </si>
  <si>
    <t>03551405002 เมืองจังใต้ ม.2 ตำบลเมืองจัง อำเภอภูเพียง มหานิกาย วัดราษฎร์ 2410</t>
  </si>
  <si>
    <t>03551303001 ยอด ม.2 ตำบลยอด อำเภอสองแคว มหานิกาย วัดราษฎร์ 2344</t>
  </si>
  <si>
    <t>03550603003 วังทอง ม.1 ตำบลผาตอ อำเภอท่าวังผา มหานิกาย วัดราษฎร์ 2484</t>
  </si>
  <si>
    <t>03550403001 ศรีบุญเรือง ม.4 ตำบลศรีษะเกษ อำเภอนาน้อย มหานิกาย วัดราษฎร์ 2235</t>
  </si>
  <si>
    <t>03551301001 สองแคว ม.5 ตำบลนาไร่หลวง อำเภอสองแคว มหานิกาย วัดราษฎร์ 2435</t>
  </si>
  <si>
    <t>03551303002 สะเกิน ม.1 ตำบลยอด อำเภอสองแคว มหานิกาย วัดราษฎร์ 2369</t>
  </si>
  <si>
    <t>03550711005 สาคร ม.5 ตำบลอ่ายนาไลย อำเภอเวียงสา มหานิกาย วัดราษฎร์ 2483</t>
  </si>
  <si>
    <t>03550707002 สาลี้ ม.4 ตำบลน้ำมวบ อำเภอเวียงสา มหานิกาย วัดราษฎร์ 2479</t>
  </si>
  <si>
    <t>03550202004 หนองแดง ม.5 ตำบลหนองแดง อำเภอแม่จริม มหานิกาย วัดราษฎร์ 2221</t>
  </si>
  <si>
    <t>03550703003 ห้วยเม่น ม.6 ตำบลไหล่น่าน อำเภอเวียงสา มหานิกาย วัดราษฎร์ 2464</t>
  </si>
  <si>
    <t>03550102003 ห้วยยื่น ม.2 ตำบลบ่อ อำเภอเมืองน่าน มหานิกาย วัดราษฎร์ 2450</t>
  </si>
  <si>
    <t>03550709003 ห้วยหลอด ม.5 ตำบลยาบหัวนา อำเภอเวียงสา มหานิกาย วัดราษฎร์ 2481</t>
  </si>
  <si>
    <t>03551301002 หางทุ่ง ม.3 ตำบลนาไร่หลวง อำเภอสองแคว มหานิกาย วัดราษฎร์ 2369</t>
  </si>
  <si>
    <t>03550607005 ใหม่ ม.3 ตำบลจอมพระ อำเภอท่าวังผา มหานิกาย วัดราษฎร์ 2446</t>
  </si>
  <si>
    <t>03550909001 อ้อใต้ อ้อ ม.9 ตำบลพระพุทธบาท อำเภอเชียงกลาง มหานิกาย วัดราษฎร์ 2219</t>
  </si>
  <si>
    <t>03551103003</t>
  </si>
  <si>
    <t>03550610002</t>
  </si>
  <si>
    <t>03550403015</t>
  </si>
  <si>
    <t>03550712002</t>
  </si>
  <si>
    <t>03550403015 มงคลเทพสุวรรณาราม ทุ่งมงคล ม.6 ตำบลศรีษะเกษ อำเภอนาน้อย มหานิกาย วัดราษฎร์ 04/05/2557    ที่ป่าไม้</t>
  </si>
  <si>
    <t>เฉลิมพระเกียรติ</t>
  </si>
  <si>
    <t xml:space="preserve"> -</t>
  </si>
  <si>
    <t>สำนักสงฆ์</t>
  </si>
  <si>
    <t>03550117005</t>
  </si>
  <si>
    <t>03550514001</t>
  </si>
  <si>
    <t>03550712002 ส้านนาหนองใหม่ ม.2 ตำบลส้านนาหนองใหม่ อำเภอเวียงสา มหานิกาย วัดราษฎร์ 22/08/2557</t>
  </si>
  <si>
    <t>03550714002 ไพรอุดม ม.5 ตำบลแม่สาคร อำเภอเวียงสา มหานิกาย วัดราษฎร์ 20/06/2556</t>
  </si>
  <si>
    <t>03550711010 ใหม่เจริญราษฎร์ ม.4 ตำบลอ่ายนาไลย อำเภอเวียงสา มหานิกาย วัดราษฎร์ 03/10/2544</t>
  </si>
  <si>
    <t>03550908003 พญาแก้ว ม.4 ตำบลพญาแก้ว อำเภอเชียงกลาง มหานิกาย วัดราษฎร์ 29/11/2555</t>
  </si>
  <si>
    <t>03550904001 ดอนแก้ว  ม.1 ตำบลพระธาตุ อำเภอเชียงกลาง มหานิกาย วัดราษฎร์ 2385 2478</t>
  </si>
  <si>
    <t>03550909005 ซาววา  ม.1 ตำบลพระพุทธบาท อำเภอเชียงกลาง มหานิกาย วัดราษฎร์ 2390 14/06/2533</t>
  </si>
  <si>
    <t>03550909008 วังทอง  ม.3 ตำบลพระพุทธบาท อำเภอเชียงกลาง มหานิกาย วัดราษฎร์ 21/11/2544</t>
  </si>
  <si>
    <t>03551406012 หนองแดง  ม.6 ตำบลท่าน้าว อำเภอภูเพียง มหานิกาย วัดราษฎร์ 28/07/2547</t>
  </si>
  <si>
    <t>03551201003 บ่อหยวก ม.3 ตำบลบ่อเกลือเหนือ อำเภอบ่อเกลือ มหานิกาย วัดราษฎร์ 2389</t>
  </si>
  <si>
    <t>03551202002 นาคอก  ม.6 ตำบลบ่อเกลือใต้ อำเภอบ่อเกลือ มหานิกาย วัดราษฎร์ 2433</t>
  </si>
  <si>
    <t>03551201002 สะปัน ม.8 ตำบลบ่อเกลือเหนือ อำเภอบ่อเกลือ มหานิกาย วัดราษฎร์ 2369</t>
  </si>
  <si>
    <t>03551201001 สะว้า ม.7 ตำบลบ่อเกลือเหนือ อำเภอบ่อเกลือ มหานิกาย วัดราษฎร์ 2369</t>
  </si>
  <si>
    <t>03550704001 ตาลชุม ม.12 ตำบลตาลชุม อำเภอเวียงสา มหานิกาย วัดราษฎร์ 2344        2470</t>
  </si>
  <si>
    <t>03550706005 ทรายมูล ม.4 ตำบลส้าน อำเภอเวียงสา มหานิกาย วัดราษฎร์ 2472        2530</t>
  </si>
  <si>
    <t>03550703005 ท่าข้าม ม.4 ตำบลไหล่น่าน อำเภอเวียงสา มหานิกาย วัดราษฎร์ 2468        2513</t>
  </si>
  <si>
    <t>03550714001 ท่ามงคล ม.2 ตำบลแม่สาคร อำเภอเวียงสา มหานิกาย วัดราษฎร์ 2468        13/01/2537</t>
  </si>
  <si>
    <t>03550704004 นากอก ม.9 ตำบลตาลชุม อำเภอเวียงสา มหานิกาย วัดราษฎร์ 2419        2503</t>
  </si>
  <si>
    <t>03550704003 นาเคียน ม.6 ตำบลตาลชุม อำเภอเวียงสา มหานิกาย วัดราษฎร์ 2364        2479</t>
  </si>
  <si>
    <t>03550711009 นาไลย ม.2 ตำบลอ่ายนาไลย อำเภอเวียงสา มหานิกาย วัดราษฎร์ 2522        2526</t>
  </si>
  <si>
    <t>03550711007 จันชมพู ม.8 ตำบลอ่ายนาไลย อำเภอเวียงสา มหานิกาย วัดราษฎร์ 2483        16/06/2549</t>
  </si>
  <si>
    <t>03550705003 เชียงบาล ม.5 ตำบลนาเหลือง อำเภอเวียงสา มหานิกาย วัดราษฎร์ 2385        10/08/2493</t>
  </si>
  <si>
    <t>03550701004 ดอนไชย ม.7 ตำบลกลางเวียง อำเภอเวียงสา มหานิกาย วัดราษฎร์ 2358        2428</t>
  </si>
  <si>
    <t>03550705002 ดอนไชยพระบาท ม.7 ตำบลนาเหลือง อำเภอเวียงสา มหานิกาย วัดราษฎร์ 2319        2324</t>
  </si>
  <si>
    <t>03550701001 ต้นหนุน ม.5 ตำบลกลางเวียง อำเภอเวียงสา มหานิกาย วัดราษฎร์ 2288        2459</t>
  </si>
  <si>
    <t>03550704002 จอมจันทร์ ม.7 ตำบลตาลชุม อำเภอเวียงสา มหานิกาย วัดราษฎร์ 2349        2492</t>
  </si>
  <si>
    <t>03550702003 งิ้วงาม ม.2 ตำบลขึ่ง อำเภอเวียงสา มหานิกาย วัดราษฎร์ 2480        2517</t>
  </si>
  <si>
    <t>03550706001 คือเวียง ม.6 ตำบลส้าน อำเภอเวียงสา มหานิกาย วัดราษฎร์ 2319        2350</t>
  </si>
  <si>
    <t>03550704005 ครกคำ ม.4 ตำบลตาลชุม อำเภอเวียงสา มหานิกาย วัดราษฎร์ 2425        2508</t>
  </si>
  <si>
    <t>03550702002 ขึ่งเจริญ ม.3 ตำบลขึ่ง อำเภอเวียงสา มหานิกาย วัดราษฎร์ 2371        2459</t>
  </si>
  <si>
    <t>03550703006 นาสา ม.3 ตำบลไหล่น่าน อำเภอเวียงสา มหานิกาย วัดราษฎร์ 2478        2526</t>
  </si>
  <si>
    <t>03550706007 นาส้าน ม.3 ตำบลส้าน อำเภอเวียงสา มหานิกาย วัดราษฎร์ 2404        2505</t>
  </si>
  <si>
    <t>03550705005 นาเหลืองนอก ม.3 ตำบลนาเหลือง อำเภอเวียงสา มหานิกาย วัดราษฎร์ 2440        2443</t>
  </si>
  <si>
    <t>03550705004 นาเหลืองใน ม.1 ตำบลนาเหลือง อำเภอเวียงสา มหานิกาย วัดราษฎร์ 09/11/2391        30/10/2485</t>
  </si>
  <si>
    <t>03550708001 น้ำปั้ว ม.2 ตำบลน้ำปั้ว อำเภอเวียงสา มหานิกาย วัดราษฎร์ 2042        2459</t>
  </si>
  <si>
    <t>03550707001 น้ำมวบ ม.3 ตำบลน้ำมวบ อำเภอเวียงสา มหานิกาย วัดราษฎร์ 2382        2479</t>
  </si>
  <si>
    <t>03550708004 บัวทอง ม.5 ตำบลน้ำปั้ว อำเภอเวียงสา มหานิกาย วัดราษฎร์ 2475        29/04/2535</t>
  </si>
  <si>
    <t>03550701008 บุญนาค ตำบลกลางเวียง อำเภอเวียงสา มหานิกาย วัดราษฎร์ 2433        14/11/2510</t>
  </si>
  <si>
    <t>03550701002 บุญยืน ม.4 ตำบลกลางเวียง อำเภอเวียงสา มหานิกาย พระอารามหลวง 2329        2502</t>
  </si>
  <si>
    <t>03550703002 บุญเรือง ม.2 ตำบลไหล่น่าน อำเภอเวียงสา มหานิกาย วัดราษฎร์ 2412        2465</t>
  </si>
  <si>
    <t>03550710001 ปงสนุก ม.1 ตำบลปงสนุก อำเภอเวียงสา มหานิกาย วัดราษฎร์ 2375        2385</t>
  </si>
  <si>
    <t>03550711002 ปางมอญ ม.7 ตำบลอ่ายนาไลย อำเภอเวียงสา มหานิกาย วัดราษฎร์ 2420        2521</t>
  </si>
  <si>
    <t>03550704006 ป่าสัก ม.3 ตำบลตาลชุม อำเภอเวียงสา มหานิกาย วัดราษฎร์ 2437        2456</t>
  </si>
  <si>
    <t>03550709002 ป่าหุ่ง ม.4 ตำบลยาบหัวนา อำเภอเวียงสา มหานิกาย วัดราษฎร์ 2482        31/10/2548</t>
  </si>
  <si>
    <t>03550706004 โปร่ง ม.7 ตำบลส้าน อำเภอเวียงสา มหานิกาย วัดราษฎร์ 2379        01/11/2534</t>
  </si>
  <si>
    <t>03550706003 ไผ่งาม ม.1 ตำบลส้าน อำเภอเวียงสา มหานิกาย วัดราษฎร์ 2361        2529</t>
  </si>
  <si>
    <t>03550711004 ฝั่งหมิ่น ม.6 ตำบลอ่ายนาไลย อำเภอเวียงสา มหานิกาย วัดราษฎร์ 2472        2517</t>
  </si>
  <si>
    <t>03550710004 ฝายแก้ว ม.3 ตำบลปงสนุก อำเภอเวียงสา มหานิกาย วัดราษฎร์ 2400        2492</t>
  </si>
  <si>
    <t>03550706002 พระเนตร ม.2 ตำบลส้าน อำเภอเวียงสา มหานิกาย วัดราษฎร์ 2344        2520</t>
  </si>
  <si>
    <t>03550711001 พะเยา ม.3 ตำบลอ่ายนาไลย อำเภอเวียงสา มหานิกาย วัดราษฎร์ 2269        2479</t>
  </si>
  <si>
    <t>03550710003 ภูเพียง ม.6 ตำบลปงสนุก อำเภอเวียงสา มหานิกาย วัดราษฎร์ 2390        2491</t>
  </si>
  <si>
    <t>03550705001 เมืองราม ม.4 ตำบลนาเหลือง อำเภอเวียงสา มหานิกาย วัดราษฎร์ 2314        2510</t>
  </si>
  <si>
    <t>03550701006 ร้องเย็น ม.12 ตำบลกลางเวียง อำเภอเวียงสา มหานิกาย วัดราษฎร์ 2530        2530</t>
  </si>
  <si>
    <t>03550708002 วังคีรี ม.1 ตำบลน้ำปั้ว อำเภอเวียงสา มหานิกาย วัดราษฎร์ 2465        2503</t>
  </si>
  <si>
    <t>03550710002 วัวแดง วัวแดง ม.1 ตำบลปงสนุก อำเภอเวียงสา มหานิกาย วัดราษฎร์ 2386        2459</t>
  </si>
  <si>
    <t>03550711008 วิถีบรรพต ม.1 ตำบลอ่ายนาไลย อำเภอเวียงสา มหานิกาย วัดราษฎร์ 2501        2508</t>
  </si>
  <si>
    <t>03550701003 ศรีกลางเวียง ม.3 ตำบลกลางเวียง อำเภอเวียงสา มหานิกาย วัดราษฎร์ 2338        2457</t>
  </si>
  <si>
    <t>03550701005 ศรีดอนแท่น ม.2 ตำบลกลางเวียง อำเภอเวียงสา มหานิกาย วัดราษฎร์ 2360        2459</t>
  </si>
  <si>
    <t>03550708005 ศรีนาชื่น ม.7 ตำบลน้ำปั้ว อำเภอเวียงสา มหานิกาย วัดราษฎร์ 22/08/2516        2518</t>
  </si>
  <si>
    <t>03550702001 ศรีมงคล ม.1 ตำบลขึ่ง อำเภอเวียงสา มหานิกาย วัดราษฎร์ 2349        2479</t>
  </si>
  <si>
    <t>03550701009 สถาน ม.1 ตำบลกลางเวียง อำเภอเวียงสา มหานิกาย วัดราษฎร์ 2442        15/01/2513</t>
  </si>
  <si>
    <t>03550709001 สะเลียม ม.3 ตำบลยาบหัวนา อำเภอเวียงสา มหานิกาย วัดราษฎร์ 2426         2521</t>
  </si>
  <si>
    <t>03550704007 หลับมืนไตย ม.5 ตำบลตาลชุม อำเภอเวียงสา มหานิกาย วัดราษฎร์ 2472         2530</t>
  </si>
  <si>
    <t>03550704008 หลับมืนพรวน ม.8 ตำบลตาลชุม อำเภอเวียงสา มหานิกาย วัดราษฎร์ 2475         2492</t>
  </si>
  <si>
    <t>03550705006 ห้วยม่วง ม.2 ตำบลนาเหลือง อำเภอเวียงสา มหานิกาย วัดราษฎร์ 30/01/2500         31/03/2549</t>
  </si>
  <si>
    <t>03550703004 ห้วยสอน ม.5 ตำบลไหล่น่าน อำเภอเวียงสา มหานิกาย วัดราษฎร์ 2480         2530</t>
  </si>
  <si>
    <t>03550712001 หาดไร่ ม.1 ตำบลส้านนาหนองใหม่ อำเภอเวียงสา มหานิกาย วัดราษฎร์ 2458         03/02/2546</t>
  </si>
  <si>
    <t>03550703001 ไหล่น่าน ม.1 ตำบลไหล่น่าน อำเภอเวียงสา มหานิกาย วัดราษฎร์ 2411         2457</t>
  </si>
  <si>
    <t>03550708003 อรุณศรี ม.6 ตำบลน้ำปั้ว อำเภอเวียงสา มหานิกาย วัดราษฎร์ 2474         2510</t>
  </si>
  <si>
    <t>03550711003 อ่าย ม.13 ตำบลอ่ายนาไลย อำเภอเวียงสา มหานิกาย วัดราษฎร์ 2456         2470</t>
  </si>
  <si>
    <t>03550904004  กลาง ม.4 ตำบลพระธาตุ อำเภอเชียงกลาง มหานิกาย วัดราษฎร์  2420         2527</t>
  </si>
  <si>
    <t>03550908002 คันนา ม.2 ตำบลพญาแก้ว อำเภอเชียงกลาง มหานิกาย วัดราษฎร์ 2326         2517</t>
  </si>
  <si>
    <t>03550901001 เจดีย์(คาว) เจดีย์ ม.3 ตำบลเชียงกลาง อำเภอเชียงกลาง มหานิกาย วัดราษฎร์ 2120         2335</t>
  </si>
  <si>
    <t>03550909002 ชัยมงคล ตึ๊ด ม.10 ตำบลพระพุทธบาท อำเภอเชียงกลาง มหานิกาย วัดราษฎร์ 2329         2517</t>
  </si>
  <si>
    <t>03550901004 เชียงโคม  ม.2 ตำบลเชียงกลาง อำเภอเชียงกลาง มหานิกาย วัดราษฎร์ 2389         2530</t>
  </si>
  <si>
    <t>03550903001 ดอนแท่น  ม.3 ตำบลเชียงคาน อำเภอเชียงกลาง มหานิกาย วัดราษฎร์ 2350         03/11/2538</t>
  </si>
  <si>
    <t>03550909004 ไทรหลวง ม.5 ตำบลพระพุทธบาท อำเภอเชียงกลาง มหานิกาย วัดราษฎร์ 2369         2452</t>
  </si>
  <si>
    <t>03550902004 นาหนุน  ม.2 ตำบลเปือ อำเภอเชียงกลาง มหานิกาย วัดราษฎร์ 2440         2501</t>
  </si>
  <si>
    <t>03550908001 น้ำคา  ม.1 ตำบลพญาแก้ว อำเภอเชียงกลาง มหานิกาย วัดราษฎร์ 2308         2517</t>
  </si>
  <si>
    <t>03550902006 น้ำอ้อ  ม.3 ตำบลเปือ อำเภอเชียงกลาง มหานิกาย วัดราษฎร์ 2475         2520</t>
  </si>
  <si>
    <t>03550902003 ประดิษฐ์ ส้อ ม.9 ตำบลเปือ อำเภอเชียงกลาง มหานิกาย วัดราษฎร์ 2385         2495</t>
  </si>
  <si>
    <t>03550909007 พรมเมืองสวรรค์ เหล่า ม.8 ตำบลพระพุทธบาท อำเภอเชียงกลาง มหานิกาย วัดราษฎร์ 2475         2517</t>
  </si>
  <si>
    <t>03550904002 พร้าว  ม.2 ตำบลพระธาตุ อำเภอเชียงกลาง มหานิกาย วัดราษฎร์ 2389         25/03/2554</t>
  </si>
  <si>
    <t>03550901005 ม่วงสุม ดู่ ม.4 ตำบลเชียงกลาง อำเภอเชียงกลาง มหานิกาย วัดราษฎร์ 2398         2495</t>
  </si>
  <si>
    <t>03550902007 รัชดา  ม.11 ตำบลเปือ อำเภอเชียงกลาง มหานิกาย วัดราษฎร์ 16/04/2527         2531</t>
  </si>
  <si>
    <t>03550909006 ศรี สลี ม.2 ตำบลพระพุทธบาท อำเภอเชียงกลาง มหานิกาย วัดราษฎร์ 2410         2468</t>
  </si>
  <si>
    <t>03550902002 ศรีชุม ป่าแดง ม.8 ตำบลเปือ อำเภอเชียงกลาง มหานิกาย วัดราษฎร์ 2385         2493</t>
  </si>
  <si>
    <t>03550901002 ศรีบุญเรือง สบกอน ม.5 ตำบลเชียงกลาง อำเภอเชียงกลาง มหานิกาย วัดราษฎร์ 2220         2468</t>
  </si>
  <si>
    <t>03550901003 ศรีอุดม  ม.1 ตำบลเชียงกลาง อำเภอเชียงกลาง มหานิกาย วัดราษฎร์ 2345         2526</t>
  </si>
  <si>
    <t>03550904005 สร้อยพร้าว  ม.5 ตำบลพระธาตุ อำเภอเชียงกลาง มหานิกาย วัดราษฎร์ 2523         20/12/2542</t>
  </si>
  <si>
    <t>03550902001 หนองแดง  ม.1 ตำบลเปือ อำเภอเชียงกลาง มหานิกาย วัดราษฎร์ 2330         2365</t>
  </si>
  <si>
    <t>03550902005 หนองผุก  ม.10 ตำบลเปือ อำเภอเชียงกลาง มหานิกาย วัดราษฎร์ 2446         2520</t>
  </si>
  <si>
    <t>03550904003 หัวน้ำ ม.3 ตำบลพระธาตุ อำเภอเชียงกลาง มหานิกาย วัดราษฎร์ 2415         2531</t>
  </si>
  <si>
    <t>03550206001 ก้อ ม.3 ตำบลแม่จริม อำเภอแม่จริม  มหานิกาย วัดราษฎร์ 2226         03/02/2540</t>
  </si>
  <si>
    <t>03550202003 แคว้ง ม.2 ตำบลหนองแดง อำเภอแม่จริม มหานิกาย วัดราษฎร์ 2210         03/02/2540</t>
  </si>
  <si>
    <t>03550202005 นาคา ม.4 ตำบลหนองแดง อำเภอแม่จริม มหานิกาย วัดราษฎร์ 2404         2521</t>
  </si>
  <si>
    <t>03550203002 นาเซีย ม.2 ตำบลหมอเมือง อำเภอแม่จริม มหานิกาย วัดราษฎร์ 2264         10/09/2552</t>
  </si>
  <si>
    <t>03550205001 น้ำปาย ม.1 ตำบลน้ำปาย อำเภอแม่จริม มหานิกาย วัดราษฎร์ 2250         2479</t>
  </si>
  <si>
    <t>03550204001 น้ำพาง ม.4 ตำบลน้ำพาง อำเภอแม่จริม มหานิกาย วัดราษฎร์ 2261         16/12/2554</t>
  </si>
  <si>
    <t>03550202001 พรหม ม.1 ตำบลหนองแดง อำเภอแม่จริม มหานิกาย วัดราษฎร์ 1707         01/11/2534</t>
  </si>
  <si>
    <t>03550203003 หมอเมือง ม.3 ตำบลหมอเมือง อำเภอแม่จริม มหานิกาย วัดราษฎร์ 2318         2468</t>
  </si>
  <si>
    <t>03550203001 ห้วยซ้อ ม.1 ตำบลหมอเมือง อำเภอแม่จริม มหานิกาย วัดราษฎร์ 2252         03/02/2540</t>
  </si>
  <si>
    <t>03551406003 กอก  ม.1 ตำบลท่าน้าว อำเภอภูเพียง มหานิกาย วัดราษฎร์ 2014         2521</t>
  </si>
  <si>
    <t>03551402004 ก้อดแก้ว  ตำบลนาปัง อำเภอภูเพียง มหานิกาย วัดราษฎร์ 2467         2478</t>
  </si>
  <si>
    <t>03551406002 แช่พลาง  ม.7 ตำบลท่าน้าว อำเภอภูเพียง มหานิกาย วัดราษฎร์ 2000         05/08/2466</t>
  </si>
  <si>
    <t>03551407008 ไชยภูมิ น้ำต้วน ม.8 ตำบลฝายแก้ว อำเภอภูเพียง มหานิกาย วัดราษฎร์ 2451         21/12/2522</t>
  </si>
  <si>
    <t>03551406004 ท่าน้าว  ม.2 ตำบลท่าน้าว อำเภอภูเพียง มหานิกาย วัดราษฎร์ 14/12/2100         04/01/2484</t>
  </si>
  <si>
    <t>03551407002 ท่าล้อ ม.1 ตำบลฝายแก้ว อำเภอภูเพียง มหานิกาย วัดราษฎร์ 1890         2468</t>
  </si>
  <si>
    <t>03551407004 ทุ่งน้อย  ม.4 ตำบลฝายแก้ว อำเภอภูเพียง มหานิกาย วัดราษฎร์ 05/01/2257         20/05/2488</t>
  </si>
  <si>
    <t>03551405001 ทุ่งเม็ง ม.5 ตำบลเมืองจัง อำเภอภูเพียง มหานิกาย วัดราษฎร์ 2325         2509</t>
  </si>
  <si>
    <t>03551406001 นาข่อย  ม.5 ตำบลท่าน้าว อำเภอภูเพียง มหานิกาย วัดราษฎร์ 1225         2229</t>
  </si>
  <si>
    <t>03551402001 นาปัง  ม.2 ตำบลนาปัง อำเภอภูเพียง มหานิกาย วัดราษฎร์ 11/03/2310         06/09/2492</t>
  </si>
  <si>
    <t>03551403004 นาเหลืองม่วงขวา  ม.4 ตำบลน้ำแก่น อำเภอภูเพียง มหานิกาย วัดราษฎร์ 28/05/2527         2530</t>
  </si>
  <si>
    <t>03551403005 น้ำแก่นใต้  ม.5 ตำบลน้ำแก่น อำเภอภูเพียง มหานิกาย วัดราษฎร์ 2485         14/06/2533</t>
  </si>
  <si>
    <t>03551403003 น้ำแก่นเหนือ  ม.2 ตำบลน้ำแก่น อำเภอภูเพียง มหานิกาย วัดราษฎร์ 2465         2465</t>
  </si>
  <si>
    <t>03551402003 น้ำลัด  ม.1 ตำบลนาปัง อำเภอภูเพียง มหานิกาย วัดราษฎร์ 2417         2521</t>
  </si>
  <si>
    <t>03551407001 บุปผาราม  ม.9 ตำบลฝายแก้ว อำเภอภูเพียง มหานิกาย วัดราษฎร์ 1800         15/05/2518</t>
  </si>
  <si>
    <t>03551407003 ปัวชัย ม.7 ตำบลฝายแก้ว อำเภอภูเพียง มหานิกาย วัดราษฎร์ 2110         2521</t>
  </si>
  <si>
    <t>03551401005 ป่าหัด  ม.1 ตำบลม่วงตึ๊ด อำเภอภูเพียง มหานิกาย วัดราษฎร์ 2304         2519</t>
  </si>
  <si>
    <t>03551403001 โป่งคำ น้ำเกี๋ยน ม.3 ตำบลน้ำแก่น อำเภอภูเพียง มหานิกาย วัดราษฎร์ 2430         2435</t>
  </si>
  <si>
    <t>03551407006 ฝายแก้ว ม.3 ตำบลฝายแก้ว อำเภอภูเพียง มหานิกาย วัดราษฎร์ 2426         2468</t>
  </si>
  <si>
    <t>03551401001 พระธาตุแช่แห้ง หนองเต่า ม.3 ตำบลม่วงตึ๊ด อำเภอภูเพียง มหานิกาย พระอารามหลวง 1896         2103</t>
  </si>
  <si>
    <t>03551401004 ม่วงตึ๊ด  ม.4 ตำบลม่วงตึ๊ด อำเภอภูเพียง มหานิกาย วัดราษฎร์ 2299         2304</t>
  </si>
  <si>
    <t>03551402002 ม่วงใหม่ ม.3 ตำบลนาปัง อำเภอภูเพียง มหานิกาย วัดราษฎร์ 2415         2462</t>
  </si>
  <si>
    <t>03551401002 ร้องตอง  ม.2 ตำบลม่วงตึ๊ด อำเภอภูเพียง มหานิกาย วัดราษฎร์ 1963         15/01/2513</t>
  </si>
  <si>
    <t>03551401003 ศรีบุญเรือง ม.5 ตำบลม่วงตึ๊ด อำเภอภูเพียง มหานิกาย วัดราษฎร์ 2120         2516</t>
  </si>
  <si>
    <t>03551403002 สว่างอรุณ น้ำแก่นกลาง ม.3 ตำบลน้ำแก่น อำเภอภูเพียง มหานิกาย วัดราษฎร์ 2430         2478</t>
  </si>
  <si>
    <t>03551407007 แสงดาว  ม.2 ตำบลฝายแก้ว อำเภอภูเพียง มหานิกาย วัดราษฎร์ 2427         2458</t>
  </si>
  <si>
    <t>03551406005 หนองรัง  ม.4 ตำบลท่าน้าว อำเภอภูเพียง มหานิกาย วัดราษฎร์ 2322         2513</t>
  </si>
  <si>
    <t>03551406006 หัวนา ม.3 ตำบลท่าน้าว อำเภอภูเพียง มหานิกาย วัดราษฎร์ 2430         2464</t>
  </si>
  <si>
    <t>03551407005 หัวเวียงเหนือ ม.6 ตำบลฝายแก้ว อำเภอภูเพียง มหานิกาย วัดราษฎร์ 2310         2508</t>
  </si>
  <si>
    <t>03551405003 หาดเค็ดบน ม.1 ตำบลเมืองจัง อำเภอภูเพียง มหานิกาย วัดราษฎร์ 2319         2505</t>
  </si>
  <si>
    <t>03551405004 หาดเค็ดล่าง ม.4 ตำบลเมืองจัง อำเภอภูเพียง มหานิกาย วัดราษฎร์ 2319         2518</t>
  </si>
  <si>
    <t>03551405005 หาดผาคำ ม.3 ตำบลเมืองจัง อำเภอภูเพียง มหานิกาย วัดราษฎร์ 2442         20/12/2542</t>
  </si>
  <si>
    <t>03550101002    กู่คำ ถ.สุริยะพงษ์ ตำบลในเวียง อำเภอเมืองน่าน มหานิกาย วัดราษฎร์ 1883         2500</t>
  </si>
  <si>
    <t>03550108006 เจดีย์ ม.4 ตำบลดู่ใต้ อำเภอเมืองน่าน มหานิกาย วัดราษฎร์ 2482         2510</t>
  </si>
  <si>
    <t>03550101010 ช้างเผือก ถ.มหายศ ตำบลในเวียง อำเภอเมืองน่าน มหานิกาย วัดราษฎร์ 2291         2522</t>
  </si>
  <si>
    <t>03550101007 เชียงแข็ง ตำบลในเวียง อำเภอเมืองน่าน มหานิกาย วัดราษฎร์ 2213         23/02/2478</t>
  </si>
  <si>
    <t>03550117003 เชียงยืน ม.4 ตำบลบ่อสวก อำเภอเมืองน่าน มหานิกาย วัดราษฎร์ 2410         22/11/2523</t>
  </si>
  <si>
    <t>03550108007 เชียงราย ม.8 ตำบลดู่ใต้ อำเภอเมืองน่าน มหานิกาย วัดราษฎร์ 22/12/2502         15/05/2539</t>
  </si>
  <si>
    <t>03550104001 ไชยสถาน ม.2 ตำบลไชยสถาน อำเภอเมืองน่าน มหานิกาย วัดราษฎร์ 2300         2310</t>
  </si>
  <si>
    <t>03550117002 ซาวหลวง ม.5-7 ตำบลบ่อสวก อำเภอเมืองน่าน มหานิกาย วัดราษฎร์ 2370         2472</t>
  </si>
  <si>
    <t>03550101013 ดอนแก้ว ถ.เปรมปรีดา ตำบลในเวียง อำเภอเมืองน่าน มหานิกาย วัดราษฎร์ 2357         2502</t>
  </si>
  <si>
    <t>03550105002 ดอนถืมตอง ม.6 ตำบลถืมตอง อำเภอเมืองน่าน มหานิกาย วัดราษฎร์ 2404         23/09/2539</t>
  </si>
  <si>
    <t>03550106002 ดอนเฟือง ม.2 ตำบลเรือง อำเภอเมืองน่าน มหานิกาย วัดราษฎร์ 2355         2508</t>
  </si>
  <si>
    <t>03550108003 ดอนมูล ม.5 ตำบลดู่ใต้ อำเภอเมืองน่าน มหานิกาย วัดราษฎร์ 2349         2468</t>
  </si>
  <si>
    <t>03550108004 ดู่ใต้ ม.2 ตำบลดู่ใต้ อำเภอเมืองน่าน มหานิกาย วัดราษฎร์ 2375         2464</t>
  </si>
  <si>
    <t>03550104005 ต้นแก้ว ถ.มนเทียร ม.2 ตำบลไชยสถาน อำเภอเมืองน่าน มหานิกาย วัดราษฎร์ 2410         2479</t>
  </si>
  <si>
    <t>03550104003 ตาแก้ว ม.6 ตำบลไชยสถาน อำเภอเมืองน่าน มหานิกาย วัดราษฎร์ 2310         2525</t>
  </si>
  <si>
    <t>03550105001 ถืมตอง ม.1 ตำบลถืมตอง อำเภอเมืองน่าน มหานิกาย วัดราษฎร์ 2404        2456</t>
  </si>
  <si>
    <t>03550101024 ท่าช้าง ถ.สุมนเทวราช ตำบลในเวียง อำเภอเมืองน่าน มหานิกาย วัดราษฎร์ 2449         2521</t>
  </si>
  <si>
    <t>03550109002 ธงหลวง ม.1 ตำบลกองควาย อำเภอเมืองน่าน มหานิกาย วัดราษฎร์ 2269         2513</t>
  </si>
  <si>
    <t>03550107003 นวราษฎร์ ม.5 ตำบลนาซาว อำเภอเมืองน่าน มหานิกาย วัดราษฎร์ 2529         2531</t>
  </si>
  <si>
    <t>03550107001 นาซาว ม.1 ตำบลนาซาว อำเภอเมืองน่าน มหานิกาย วัดราษฎร์ 2300         2484</t>
  </si>
  <si>
    <t>03550109004 นาผา ตำบลกองควาย อำเภอเมืองน่าน มหานิกาย วัดราษฎร์ 2439         2513</t>
  </si>
  <si>
    <t>03550109001 น้ำครกเก่า ม.5 ตำบลกองควาย อำเภอเมืองน่าน มหานิกาย วัดราษฎร์ 2249         2484</t>
  </si>
  <si>
    <t>03550108010 น้ำครกใหม่ ม.4 ตำบลกองควาย อำเภอเมืองน่าน มหานิกาย วัดราษฎร์ 2245         10/01/2470</t>
  </si>
  <si>
    <t>03550117001 บ่อสวก ม.1 ตำบลบ่อสวก อำเภอเมืองน่าน มหานิกาย วัดราษฎร์ 2365         2379</t>
  </si>
  <si>
    <t>03550107004 บ้านต้าม ม.6 ตำบลนาซาว อำเภอเมืองน่าน มหานิกาย วัดราษฎร์ 2485         25/09/2533       ที่ป่าไม้</t>
  </si>
  <si>
    <t>03550117005 ป่าคา ม.2 ตำบลบ่อสวก อำเภอเมืองน่าน มหานิกาย วัดราษฎร์ 2451         2518</t>
  </si>
  <si>
    <t>03550104006 ปางค่า ม.6 ตำบลไชยสถาน อำเภอเมืองน่าน มหานิกาย วัดราษฎร์ 2481         25/09/2533</t>
  </si>
  <si>
    <t>03550120002 ป่าศรีถาวรวังตาว วังตาว ม.7 ตำบลสะเนียน อำเภอเมืองน่าน ธรรมยุต วัดราษฎร์ 25/05/2544         12/11/2553</t>
  </si>
  <si>
    <t>03550102002 ผาขวาง ม.4 ตำบลบ่อ อำเภอเมืองน่าน มหานิกาย วัดราษฎร์ 2434         2509</t>
  </si>
  <si>
    <t>03550103002 ผาตูบ ม.1 ตำบลผาสิงห์ อำเภอเมืองน่าน มหานิกาย วัดราษฎร์ 2432         2526</t>
  </si>
  <si>
    <t>03550103003 ผาสิงห์ ม.4 ตำบลผาสิงห์ อำเภอเมืองน่าน มหานิกาย วัดราษฎร์ 2435         2526</t>
  </si>
  <si>
    <t>03550101005 ไผ่เหลือง ถ.มหาพรหม ตำบลในเวียง อำเภอเมืองน่าน มหานิกาย วัดราษฎร์ 2119         2525</t>
  </si>
  <si>
    <t>03550104004 ฝาง ม.5 ตำบลไชยสถาน อำเภอเมืองน่าน มหานิกาย วัดราษฎร์ 2315         08/08/2532</t>
  </si>
  <si>
    <t>03550101004 พญาภู ถ.สุมนเทวราช ตำบลในเวียง อำเภอเมืองน่าน มหานิกาย พระอารามหลวง 1949         2461</t>
  </si>
  <si>
    <t>03550108001 พญาวัด ม.6 ตำบลดู่ใต้ อำเภอเมืองน่าน มหานิกาย วัดราษฎร์ 1538         2479</t>
  </si>
  <si>
    <t>03550101014 พระเกิด ถ.ราษฎร์อำนวย ตำบลในเวียง อำเภอเมืองน่าน มหานิกาย วัดราษฎร์ 2370         2381</t>
  </si>
  <si>
    <t>03550108002 พระธาตุเขาน้อย ม.11 ตำบลดู่ใต้ อำเภอเมืองน่าน มหานิกาย วัดราษฎร์ 2230         08/08/2532</t>
  </si>
  <si>
    <t>03550101003 พระธาตุช้างค้ำ ถ.สุริยพงษ์ ม.13 ตำบลในเวียง อำเภอเมืองน่าน มหานิกาย พระอารามหลวง 1946         1949</t>
  </si>
  <si>
    <t>03550101015 พระเนตร ถ.สุมนเทวราช ตำบลในเวียง อำเภอเมืองน่าน มหานิกาย วัดราษฎร์ 2376         2379</t>
  </si>
  <si>
    <t>03550101025 พวงพยอม พวงพยอม ม.14 ตำบลในเวียง อำเภอเมืองน่าน มหานิกาย วัดราษฎร์ 2522         23/09/2539</t>
  </si>
  <si>
    <t>03550101006 ภูมินทร์ ถ.ผากอง ตำบลในเวียง อำเภอเมืองน่าน มหานิกาย วัดราษฎร์ 2138         2139</t>
  </si>
  <si>
    <t>03550101011 มณเฑียร ถ.รอบเวียง ตำบลในเวียง อำเภอเมืองน่าน มหานิกาย วัดราษฎร์ 2300         2452</t>
  </si>
  <si>
    <t>03550101009 มหาโพธิ์ ถ.มหายศ ตำบลในเวียง อำเภอเมืองน่าน มหานิกาย วัดราษฎร์ 2217         2522</t>
  </si>
  <si>
    <t>03550101020 มิ่งเมือง ถ.สุริยะพงษ์ ตำบลในเวียง อำเภอเมืองน่าน มหานิกาย วัดราษฎร์ 2400         2510</t>
  </si>
  <si>
    <t>03550101022 เมืองเล็น ถ.มะโน ตำบลในเวียง อำเภอเมืองน่าน มหานิกาย วัดราษฎร์ 2440         2527</t>
  </si>
  <si>
    <t>03550104002 ศรีเกิด ม.3 ตำบลไชยสถาน อำเภอเมืองน่าน มหานิกาย วัดราษฎร์ 2305         2315</t>
  </si>
  <si>
    <t>03550106001 ศรีนาป่าน  ม.1 ตำบลเรือง อำเภอเมืองน่าน มหานิกาย วัดราษฎร์ 2075         2110</t>
  </si>
  <si>
    <t>03550106003 ศรีนาเรือง เรือง ม.3 ตำบลเรือง อำเภอเมืองน่าน มหานิกาย วัดราษฎร์ 2370         2513</t>
  </si>
  <si>
    <t>03550101019 ศรีพันต้น ถ.เจ้าฟ้า ตำบลในเวียง อำเภอเมืองน่าน มหานิกาย วัดราษฎร์ 2400         2478</t>
  </si>
  <si>
    <t>03550101016 สถารศ ถ.มหายศ ตำบลในเวียง อำเภอเมืองน่าน มหานิกาย วัดราษฎร์ 2380         2380</t>
  </si>
  <si>
    <t>03550108005 สมุน ม.7 ตำบลดู่ใต้ อำเภอเมืองน่าน มหานิกาย วัดราษฎร์ 2475         2528</t>
  </si>
  <si>
    <t>03550101001 สวนตาล ถ.มหายศ ตำบลในเวียง อำเภอเมืองน่าน มหานิกาย วัดราษฎร์ 1698         2413</t>
  </si>
  <si>
    <t>03550103001 สวนหอม ถ.ซอย 3 ผากอง ม.3 ตำบลผาสิงห์ อำเภอเมืองน่าน มหานิกาย วัดราษฎร์ 2366         2502</t>
  </si>
  <si>
    <t>03550107002 สะไมย์ ม.2 ตำบลนาซาว อำเภอเมืองน่าน มหานิกาย วัดราษฎร์ 2340         2505</t>
  </si>
  <si>
    <t>03550120001 สุรธาดาราม ม.3 ตำบลสะเนียน อำเภอเมืองน่าน มหานิกาย วัดราษฎร์ 2421         2528</t>
  </si>
  <si>
    <t>03550101021 หัวข่วง ถ.มหาพรหม ตำบลในเวียง อำเภอเมืองน่าน มหานิกาย วัดราษฎร์ 2425         2505</t>
  </si>
  <si>
    <t>03550101023 หัวเวียงใต้ ถ.สุมนเทวราช ตำบลในเวียง อำเภอเมืองน่าน มหานิกาย วัดราษฎร์ 2443         2472</t>
  </si>
  <si>
    <t>03550101018 อภัย ถ.เจ้าฟ้า ตำบลในเวียง อำเภอเมืองน่าน มหานิกาย วัดราษฎร์ 2400         2456</t>
  </si>
  <si>
    <t>03550101017 อรัญญาวาส ถ.สุมนเทวราช ตำบลในเวียง อำเภอเมืองน่าน มหานิกาย วัดราษฎร์ 2380         2505</t>
  </si>
  <si>
    <t>03551002005 คำเรือง ม.1 ตำบลบ่อแก้ว อำเภอนาหมื่น มหานิกาย วัดราษฎร์ 2462         2526</t>
  </si>
  <si>
    <t>03551001002 ดอนมูล ม.14 ตำบลนาทะนุง อำเภอนาหมื่น มหานิกาย วัดราษฎร์ 2444         2526</t>
  </si>
  <si>
    <t>03551001001 นาทะนุง ม.3 ตำบลนาทะนุง อำเภอนาหมื่น มหานิกาย วัดราษฎร์ 2394         2524</t>
  </si>
  <si>
    <t>03551002002 นาหวาย ม.8 ตำบลบ่อแก้ว อำเภอนาหมื่น มหานิกาย วัดราษฎร์ 2336         2520</t>
  </si>
  <si>
    <t>03551003003 น้ำอูน ม.1 ตำบลเมืองลี อำเภอนาหมื่น มหานิกาย วัดราษฎร์ 2459         2528</t>
  </si>
  <si>
    <t>03551002004 บ่อแก้ว ม.5 ตำบลบ่อแก้ว อำเภอนาหมื่น มหานิกาย วัดราษฎร์ 2390         07/05/2557</t>
  </si>
  <si>
    <t>03551003001 ป่าซาง ม.2 ตำบลเมืองลี อำเภอนาหมื่น มหานิกาย วัดราษฎร์ 2416         03/02/2546</t>
  </si>
  <si>
    <t>03551004001 ปิงหลวง ม.2 ตำบลปิงหลวง อำเภอนาหมื่น มหานิกาย วัดราษฎร์ 2450         12/07/2531</t>
  </si>
  <si>
    <t>03551002001 พงษ์ ปง ม.4 ตำบลบ่อแก้ว อำเภอนาหมื่น มหานิกาย วัดราษฎร์ 2430         23/08/2545</t>
  </si>
  <si>
    <t>03550605003 จักรวรรณ ม.2 ตำบลตาลชุม อำเภอท่าวังผา มหานิกาย วัดราษฎร์ 2462         2464</t>
  </si>
  <si>
    <t>03550608005 ชนะไพรี ม.8 ตำบลแสนทอง อำเภอท่าวังผา มหานิกาย วัดราษฎร์ 2411         2500</t>
  </si>
  <si>
    <t>03550604002 เชียงยืน ม.4 ตำบลยม อำเภอท่าวังผา มหานิกาย วัดราษฎร์ 2314         01/02/2533</t>
  </si>
  <si>
    <t>03550601003 เชียงแล ม.4 ตำบลริม อำเภอท่าวังผา มหานิกาย วัดราษฎร์ 2271         2275</t>
  </si>
  <si>
    <t>03550605005 ดอนแก่ง ม.6 ตำบลตาลชุม อำเภอท่าวังผา มหานิกาย วัดราษฎร์ 2468         01/11/2534</t>
  </si>
  <si>
    <t>03550602004 ดอนแก้ว ม.6 ตำบลป่าคา อำเภอท่าวังผา มหานิกาย วัดราษฎร์ 2320 1        3/01/2537</t>
  </si>
  <si>
    <t>03550606002 ดอนตัน ม.4 ตำบลศรีภูมิ อำเภอท่าวังผา มหานิกาย วัดราษฎร์ 2400         2479</t>
  </si>
  <si>
    <t>03550606004 ดอนมูล ม.2 ตำบลศรีภูมิ อำเภอท่าวังผา มหานิกาย วัดราษฎร์ 2426         07/02/2532</t>
  </si>
  <si>
    <t>03550605001 ตาลชุม ม.3 ตำบลตาลชุม อำเภอท่าวังผา มหานิกาย วัดราษฎร์ 2311         25/09/2533</t>
  </si>
  <si>
    <t>03550604004 ทุ่งฆ้อง ม.5 ตำบลยม อำเภอท่าวังผา มหานิกาย วัดราษฎร์ 2408         2465</t>
  </si>
  <si>
    <t>03550608001 นาทราย ม.2 ตำบลแสนทอง อำเภอท่าวังผา มหานิกาย วัดราษฎร์ 2245         2500</t>
  </si>
  <si>
    <t>03550607006 นาเผือก ม.4 ตำบลจอมพระ อำเภอท่าวังผา มหานิกาย วัดราษฎร์ 2483         13/01/2537</t>
  </si>
  <si>
    <t>03550607002 นาฝ่า ม.2 ตำบลจอมพระ อำเภอท่าวังผา มหานิกาย วัดราษฎร์ 2411         01/02/2533</t>
  </si>
  <si>
    <t>03550608004 นาหนุน ม.1 ตำบลแสนทอง อำเภอท่าวังผา มหานิกาย วัดราษฎร์ 2406         2459</t>
  </si>
  <si>
    <t>03550604006 น้ำไคร้ ม.9 ตำบลยม อำเภอท่าวังผา มหานิกาย วัดราษฎร์ 2481         08/08/2556</t>
  </si>
  <si>
    <t>03550602002 นิโครธาราม(ต้นฮ่าง) ม.2 ตำบลป่าคา อำเภอท่าวังผา มหานิกาย วัดราษฎร์ 2223         2480</t>
  </si>
  <si>
    <t>03550601005 ป่าไคร้ ม.2 ตำบลริม อำเภอท่าวังผา มหานิกาย วัดราษฎร์ 2315         01/11/2534</t>
  </si>
  <si>
    <t>03550608002 ปิตุราษฎร์ ม.4 ตำบลแสนทอง อำเภอท่าวังผา มหานิกาย วัดราษฎร์ 2364         2496</t>
  </si>
  <si>
    <t>03550601004 ปูคา ม.5 ตำบลริม อำเภอท่าวังผา มหานิกาย วัดราษฎร์ 2274         2500</t>
  </si>
  <si>
    <t>03550602006 ฝายมูล ม.1 ตำบลป่าคา อำเภอท่าวังผา มหานิกาย วัดราษฎร์ 2402         2480</t>
  </si>
  <si>
    <t>03550604005 พระธาตุจอมพริก ม.6 ตำบลยม อำเภอท่าวังผา มหานิกาย วัดราษฎร์ 2430         21/01/2554</t>
  </si>
  <si>
    <t>03550607001 พิกุลทอง ม.1 ตำบลจอมพระ อำเภอท่าวังผา มหานิกาย วัดราษฎร์ 2371         2518</t>
  </si>
  <si>
    <t>03550610002 พุทธานุภาพ สันเจริญ ม.6 ตำบลผาทอง อำเภอท่าวังผา มหานิกาย วัดราษฎร์ 22/08/2557         2558     ที่ป่าไม้</t>
  </si>
  <si>
    <t>03550608003 ไพรสณฑ์ ม.4 ตำบลแสนทอง อำเภอท่าวังผา มหานิกาย วัดราษฎร์ 2395         2500</t>
  </si>
  <si>
    <t>03550609004 มังคลาราม ม.5 ตำบลท่าวังผา อำเภอท่าวังผา มหานิกาย วัดราษฎร์ 2469         2530</t>
  </si>
  <si>
    <t>03550607003 ยู้ ม.5 ตำบลจอมพระ อำเภอท่าวังผา มหานิกาย วัดราษฎร์ 2430         2492</t>
  </si>
  <si>
    <t>03550603002 ราษฎร์อุดม ม.2 ตำบลผาตอ อำเภอท่าวังผา มหานิกาย วัดราษฎร์ 2520         2529</t>
  </si>
  <si>
    <t>03550604001 ศรีมงคล ม.2 ตำบลยม อำเภอท่าวังผา มหานิกาย วัดราษฎร์ 2301         2395</t>
  </si>
  <si>
    <t>03550601001 ศิริธาดา ม.3 ตำบลริม อำเภอท่าวังผา มหานิกาย วัดราษฎร์ 2216         2478</t>
  </si>
  <si>
    <t>03550609003 ศิลามงคล ม.2 ตำบลท่าวังผา อำเภอท่าวังผา มหานิกาย วัดราษฎร์ 2459         2524</t>
  </si>
  <si>
    <t>03550605002 สบหนอง ม.1 ตำบลตาลชุม อำเภอท่าวังผา มหานิกาย วัดราษฎร์ 2344         2478</t>
  </si>
  <si>
    <t>03550607007 สลีพุทธาราม สลี ม.6 ตำบลจอมพระ อำเภอท่าวังผา มหานิกาย วัดราษฎร์ 30/08/2556         22/08/2557</t>
  </si>
  <si>
    <t>03550604007 สันติการาม พร้าว ม.8 ตำบลยม อำเภอท่าวังผา มหานิกาย วัดราษฎร์ 2480         15/05/2518</t>
  </si>
  <si>
    <t>03550605004 สุคันธาราม(ปง) ม.5 ตำบลตาลชุม อำเภอท่าวังผา มหานิกาย วัดราษฎร์ 2465         2500</t>
  </si>
  <si>
    <t>03550609001 สุทธาราม ม.3 ตำบลท่าวังผา อำเภอท่าวังผา มหานิกาย วัดราษฎร์ 2273         2478</t>
  </si>
  <si>
    <t>03550601002 สุวรรณาวาส ม.1 ตำบลริม อำเภอท่าวังผา มหานิกาย วัดราษฎร์ 2225         2490</t>
  </si>
  <si>
    <t>03550602001 หนองบัว ม.5 ตำบลป่าคา อำเภอท่าวังผา มหานิกาย วัดราษฎร์ 2215         2471</t>
  </si>
  <si>
    <t>03550602005 หนองม่วง ม.4 ตำบลป่าคา อำเภอท่าวังผา มหานิกาย วัดราษฎร์ 2339        2505</t>
  </si>
  <si>
    <t>03550606005 อัมพวัน ม.1 ตำบลศรีภูมิ อำเภอท่าวังผา มหานิกาย วัดราษฎร์ 2427         2491</t>
  </si>
  <si>
    <t>03550609002 อุทัยราษฎร์ ม.4 ตำบลท่าวังผา อำเภอท่าวังผา มหานิกาย วัดราษฎร์ 2406         2500</t>
  </si>
  <si>
    <t>03550405002 เชตวัน ม.1 ตำบลสันทะ อำเภอนาน้อย มหานิกาย วัดราษฎร์ 2237         2465</t>
  </si>
  <si>
    <t>03550402001 เชียงของ ม.1 ตำบลเชียงของ อำเภอนาน้อย มหานิกาย วัดราษฎร์ 2360         2508</t>
  </si>
  <si>
    <t>03550401003 ดอนไชย ม.2 ตำบลนาน้อย อำเภอนาน้อย มหานิกาย วัดราษฎร์ 2215         2491</t>
  </si>
  <si>
    <t>03550406001 นาไค้ ม.5 ตำบลบัวใหญ่ อำเภอนาน้อย มหานิกาย วัดราษฎร์ 2444         2530</t>
  </si>
  <si>
    <t>03550405003 นาแดง ม.5 ตำบลสันทะ อำเภอนาน้อย มหานิกาย วัดราษฎร์ 2363         2478</t>
  </si>
  <si>
    <t>03550403005 นาเตา ม.5 ตำบลศรีษะเกษ อำเภอนาน้อย มหานิกาย วัดราษฎร์ 2356         2478</t>
  </si>
  <si>
    <t>03550401005 นาน้อย ม.4 ตำบลนาน้อย อำเภอนาน้อย มหานิกาย วัดราษฎร์ 2330         2522</t>
  </si>
  <si>
    <t>03550401002 นาราบ ม.1 ตำบลนาน้อย อำเภอนาน้อย มหานิกาย วัดราษฎร์ 2123         2173</t>
  </si>
  <si>
    <t>03550401001 นาหลวง ม.3 ตำบลนาน้อย อำเภอนาน้อย มหานิกาย วัดราษฎร์ 2101         2470</t>
  </si>
  <si>
    <t>03550406002 นาแหน ม.3 ตำบลบัวใหญ่ อำเภอนาน้อย มหานิกาย วัดราษฎร์ 2447         22/11/2531</t>
  </si>
  <si>
    <t>03550404003 น้ำลัด ม.6 ตำบลสถาน อำเภอนาน้อย มหานิกาย วัดราษฎร์ 2169         25/09/2533</t>
  </si>
  <si>
    <t>03550402003 น้ำหิน ม.5 ตำบลเชียงของ อำเภอนาน้อย มหานิกาย วัดราษฎร์ 2470         2508</t>
  </si>
  <si>
    <t>03550404002 บง ม.7 ตำบลสถาน อำเภอนาน้อย มหานิกาย วัดราษฎร์ 2123         2173</t>
  </si>
  <si>
    <t>03550401006 บุ้ง ม.5 ตำบลนาน้อย อำเภอนาน้อย มหานิกาย วัดราษฎร์ 2360         2505</t>
  </si>
  <si>
    <t>03550404005 ป่ากล้วย ม.8 ตำบลสถาน อำเภอนาน้อย มหานิกาย วัดราษฎร์ 2438         2530</t>
  </si>
  <si>
    <t>03550407001 เปา เปา ม.5 ตำบลน้ำตก อำเภอนาน้อย มหานิกาย วัดราษฎร์ 2300         29/11/2537</t>
  </si>
  <si>
    <t>03550404001 ร้อง ม.12 ตำบลสถาน อำเภอนาน้อย มหานิกาย วัดราษฎร์ 2023         25/09/2533</t>
  </si>
  <si>
    <t>03550404006 ศาลา ม.1 ตำบลสถาน อำเภอนาน้อย มหานิกาย วัดราษฎร์ 2445         2480</t>
  </si>
  <si>
    <t>03550404004 สถาน ม.1 ตำบลสถาน อำเภอนาน้อย มหานิกาย วัดราษฎร์ 2346         2480</t>
  </si>
  <si>
    <t>03550406003 สบหลม สบหลม ม.2 ตำบลบัวใหญ่ อำเภอนาน้อย มหานิกาย วัดราษฎร์ 2454         29/11/2537</t>
  </si>
  <si>
    <t>03550405001 สันทะ ม.6 ตำบลสันทะ อำเภอนาน้อย มหานิกาย วัดราษฎร์ 2102         07/02/2532</t>
  </si>
  <si>
    <t>03550405004 ส้าน ม.8 ตำบลสันทะ อำเภอนาน้อย มหานิกาย วัดราษฎร์ 2437         25/09/2533</t>
  </si>
  <si>
    <t>03550403006 หนองบัว ม.9 ตำบลศรีษะเกษ อำเภอนาน้อย มหานิกาย วัดราษฎร์ 2395         25/09/2533</t>
  </si>
  <si>
    <t>03550403003 หนองป่าค่า หนอง ม.10 ตำบลศรีษะเกษ อำเภอนาน้อย มหานิกาย วัดราษฎร์ 2311         2527</t>
  </si>
  <si>
    <t>03550403007 หนองห้า ม.3 ตำบลศรีษะเกษ อำเภอนาน้อย มหานิกาย วัดราษฎร์ 30/12/2531         25/09/2533</t>
  </si>
  <si>
    <t>03550401004 หัวทุ่ง ม.8 ตำบลนาน้อย อำเภอนาน้อย มหานิกาย วัดราษฎร์ 2325         2464</t>
  </si>
  <si>
    <t>03550403004 หัวเมือง ม.1 ตำบลศรีษะเกษ อำเภอนาน้อย มหานิกาย วัดราษฎร์ 2311         2478</t>
  </si>
  <si>
    <t>03550406004 อ้อย ม.1 ตำบลบัวใหญ่ อำเภอนาน้อย มหานิกาย วัดราษฎร์ 2476         2478</t>
  </si>
  <si>
    <t>03550803004 ไชยคำ ม.1 ตำบลและ อำเภอทุ่งช้าง มหานิกาย วัดราษฎร์ 2461         05/06/2552</t>
  </si>
  <si>
    <t>03550803003 ดวงคำ ม.6 ตำบลและ อำเภอทุ่งช้าง มหานิกาย วัดราษฎร์ 2370         2520</t>
  </si>
  <si>
    <t>03550801001 ดอนชัย ม.6 ตำบลปอน อำเภอทุ่งช้าง มหานิกาย วัดราษฎร์ 2425         2481</t>
  </si>
  <si>
    <t>03550804001 ทุ่งผึ้ง ม.5 ตำบลทุ่งช้าง อำเภอทุ่งช้าง มหานิกาย วัดราษฎร์ 2350         2517</t>
  </si>
  <si>
    <t>03550802002 ทุ่งสุน ม.4 ตำบลงอบ อำเภอทุ่งช้าง มหานิกาย วัดราษฎร์ 23/06/2532         20/05/2548</t>
  </si>
  <si>
    <t>03550803002 เฟือยลุง ม.9 ตำบลและ อำเภอทุ่งช้าง มหานิกาย วัดราษฎร์ 2360         2464</t>
  </si>
  <si>
    <t>03550804003 ราษฎร์บำรุง ม.2 ตำบลทุ่งช้าง อำเภอทุ่งช้าง มหานิกาย วัดราษฎร์ 2498         2499</t>
  </si>
  <si>
    <t>03550802001 ศรีดอนชัย ม.1 ตำบลงอบ อำเภอทุ่งช้าง มหานิกาย วัดราษฎร์ 2249         2478</t>
  </si>
  <si>
    <t>03550803001 สันกลาง ม.5 ตำบลและ อำเภอทุ่งช้าง มหานิกาย วัดราษฎร์ 2315         15/05/2539</t>
  </si>
  <si>
    <t>03550804002 สุขศรี ม.1 ตำบลทุ่งช้าง อำเภอทุ่งช้าง มหานิกาย วัดราษฎร์ 2369         2520</t>
  </si>
  <si>
    <t>03550510003 ดอนแก้ว ม.6 ตำบลเจดีย์ชัย อำเภอปัว มหานิกาย วัดราษฎร์ 2370         2527</t>
  </si>
  <si>
    <t>03550501002 ดอนแก้ว ม.8 ตำบลปัว อำเภอปัว มหานิกาย วัดราษฎร์ 2467         2497</t>
  </si>
  <si>
    <t>03550504004 ดอนไชย ม.3 ตำบลศิลาแลง อำเภอปัว มหานิกาย วัดราษฎร์ 2434         2520</t>
  </si>
  <si>
    <t>03550502005 ดอนมูล ม.6 ตำบลแงง อำเภอปัว มหานิกาย วัดราษฎร์ 2450         22/11/2531</t>
  </si>
  <si>
    <t>03550505002 ดอนมูล ม.5 ตำบลศิลาเพชร อำเภอปัว มหานิกาย วัดราษฎร์ 2432         2464</t>
  </si>
  <si>
    <t>03550503002 ดอนสถาน ม.4 ตำบลสถาน อำเภอปัว มหานิกาย วัดราษฎร์ 2440         2471</t>
  </si>
  <si>
    <t>03550509001 ต้นแหลง ม.2 ตำบลไชยวัฒนา อำเภอปัว มหานิกาย วัดราษฎร์ 2390         2470</t>
  </si>
  <si>
    <t>03550502003 ท่าล้อ ม.5 ตำบลแงง อำเภอปัว มหานิกาย วัดราษฎร์ 2364         2497</t>
  </si>
  <si>
    <t>03550510006 ทุ่งชัย ม.3 ตำบลเจดีย์ชัย อำเภอปัว มหานิกาย วัดราษฎร์ 29/06/2527         23/09/2539</t>
  </si>
  <si>
    <t>03550510001 นาก้อ ม.1 ตำบลเจดีย์ชัย อำเภอปัว มหานิกาย วัดราษฎร์ 2359         2497</t>
  </si>
  <si>
    <t>03550505001 นาคำ ม.1 ตำบลศิลาเพชร อำเภอปัว มหานิกาย วัดราษฎร์ 2380         2496</t>
  </si>
  <si>
    <t>03550509003 นางิ้ว ม.1 ตำบลไชยวัฒนา อำเภอปัว มหานิกาย วัดราษฎร์ 2480         2530</t>
  </si>
  <si>
    <t>03550503001 นาป่าน ม.1 ตำบลสถาน อำเภอปัว มหานิกาย วัดราษฎร์ 2369         2445</t>
  </si>
  <si>
    <t>03550503005 นาฝาง ม.6 ตำบลสถาน อำเภอปัว มหานิกาย วัดราษฎร์ 2480        23/09/2539</t>
  </si>
  <si>
    <t>03550506003 น้ำยาว ม.3 ตำบลอวน อำเภอปัว มหานิกาย วัดราษฎร์ 2469         2520</t>
  </si>
  <si>
    <t>03550501001 นิมิตรมงคล ม.9 ตำบลปัว อำเภอปัว มหานิกาย วัดราษฎร์ 2457         2470</t>
  </si>
  <si>
    <t>03550514007 เบ็งสกัด(พระธาตุเบ็งสกัด) ม.5 ตำบลวรนคร อำเภอปัว มหานิกาย วัดราษฎร์ 2410         2496</t>
  </si>
  <si>
    <t>03550510004 ปง ม.2 ตำบลเจดีย์ชัย อำเภอปัว มหานิกาย วัดราษฎร์ 2370         2480</t>
  </si>
  <si>
    <t>03550514002 ปรางค์ ม.3 ตำบลวรนคร อำเภอปัว มหานิกาย วัดราษฎร์ 2230         2484</t>
  </si>
  <si>
    <t>03550505003 ป่าตอง ม.3 ตำบลศิลาเพชร อำเภอปัว มหานิกาย วัดราษฎร์ 2440         2501</t>
  </si>
  <si>
    <t>03550514010 ป่าลาน ม.12 ตำบลวรนคร อำเภอปัว มหานิกาย วัดราษฎร์ 12/07/2531 1        4/06/2533</t>
  </si>
  <si>
    <t>03550514006 ป่าหัด ม.2 ตำบลวรนคร อำเภอปัว มหานิกาย วัดราษฎร์ 2406         2516</t>
  </si>
  <si>
    <t>03550504003 ป่าเหมือด ม.4 ตำบลศิลาแลง อำเภอปัว มหานิกาย วัดราษฎร์ 2387         2484</t>
  </si>
  <si>
    <t>03550510010 พระธาตุศรีคีรีชัย ปงหนึ่ง ม.9 ตำบลเจดีย์ชัย อำเภอปัว มหานิกาย วัดราษฎร์ 18/12/2555         08/08/2556</t>
  </si>
  <si>
    <t>03550502001 พาน ม.3 ตำบลแงง อำเภอปัว มหานิกาย วัดราษฎร์ 2332         2480</t>
  </si>
  <si>
    <t>03550514004 ภูเก็ต ม.10 ตำบลวรนคร อำเภอปัว มหานิกาย วัดราษฎร์ 2310         01/02/2533</t>
  </si>
  <si>
    <t>03550514009 ร้อง ม.4 ตำบลวรนคร อำเภอปัว มหานิกาย วัดราษฎร์ 2458         2497</t>
  </si>
  <si>
    <t>03550514003 ร้องแง ม.7 ตำบลวรนคร อำเภอปัว มหานิกาย วัดราษฎร์ 2310         2470</t>
  </si>
  <si>
    <t>03550514001 รังษี ม.11 ตำบลวรนคร อำเภอปัว มหานิกาย วัดราษฎร์ 2219         2297</t>
  </si>
  <si>
    <t>03550514005 ราชสีมา ม.1 ตำบลวรนคร อำเภอปัว มหานิกาย วัดราษฎร์ 2405         2449</t>
  </si>
  <si>
    <t>03550506001 ไร่ ม.1 ตำบลอวน อำเภอปัว มหานิกาย วัดราษฎร์ 2435         2480</t>
  </si>
  <si>
    <t>03550510002 วังม่วง ม.7 ตำบลเจดีย์ชัย อำเภอปัว มหานิกาย วัดราษฎร์ 2365         2517</t>
  </si>
  <si>
    <t>03550506004 ศรีรัตนาราม ม.6 ตำบลอวน อำเภอปัว มหานิกาย วัดราษฎร์ 2480         01/02/2533</t>
  </si>
  <si>
    <t>03550510005 ศาลา ม.4 ตำบลเจดีย์ชัย อำเภอปัว มหานิกาย วัดราษฎร์ 2400         2521</t>
  </si>
  <si>
    <t>03550504002 ศาลา ม.2 ตำบลศิลาแลง อำเภอปัว มหานิกาย วัดราษฎร์ 2325         23/09/2539</t>
  </si>
  <si>
    <t>03550510007 สบปัว ม.5 ตำบลเจดีย์ชัย อำเภอปัว มหานิกาย วัดราษฎร์ 10/11/2542         26/05/2551</t>
  </si>
  <si>
    <t>03550514008 สวนดอก ม.6 ตำบลวรนคร อำเภอปัว มหานิกาย วัดราษฎร์ 2450         2520</t>
  </si>
  <si>
    <t>03550503004 ส้าน ม.2 ตำบลสถาน อำเภอปัว มหานิกาย วัดราษฎร์ 2467         2519</t>
  </si>
  <si>
    <t>03550509004 เสี้ยว ม.6 ตำบลไชยวัฒนา อำเภอปัว มหานิกาย วัดราษฎร์ 2480         23/09/2539</t>
  </si>
  <si>
    <t>03550502002 หนองเงือก ม.2 ตำบลแงง อำเภอปัว มหานิกาย วัดราษฎร์ 2348         2480</t>
  </si>
  <si>
    <t>03550509002 หนาด ม.4 ตำบลไชยวัฒนา อำเภอปัว มหานิกาย วัดราษฎร์ 2400         2514</t>
  </si>
  <si>
    <t>03550503003 ห้วยล้า ม.5 ตำบลสถาน อำเภอปัว มหานิกาย วัดราษฎร์ 2464         2519</t>
  </si>
  <si>
    <t>03550502004 หัวเมือง ม.5 ตำบลแงง อำเภอปัว มหานิกาย วัดราษฎร์ 2418         2527</t>
  </si>
  <si>
    <t>03550504001 เฮี้ย ม.1 ตำบลศิลาแลง อำเภอปัว มหานิกาย วัดราษฎร์ 2275         2280</t>
  </si>
  <si>
    <t>03550301002 ดอนชัย ม.1 ตำบลบ้านฟ้า อำเภอบ้านหลวง มหานิกาย วัดราษฎร์ 2430         2511</t>
  </si>
  <si>
    <t>03550302001 บำเพ็ญบุญ ม.4 ตำบลป่าคาหลวง อำเภอบ้านหลวง มหานิกาย วัดราษฎร์ 2450         2512</t>
  </si>
  <si>
    <t>03550304001 พี้ใต้ ม.1 ตำบลบ้านพี้ อำเภอบ้านหลวง มหานิกาย วัดราษฎร์ 2450         13/01/2537</t>
  </si>
  <si>
    <t>03550303002 พี้เหนือ ม.7 ตำบลสวด อำเภอบ้านหลวง มหานิกาย วัดราษฎร์ 2410         29/09/2541</t>
  </si>
  <si>
    <t>03550301001 ฟ้า (ฟ้าสวรรค์) ม.3 ตำบลบ้านฟ้า อำเภอบ้านหลวง มหานิกาย วัดราษฎร์ 2345         2525</t>
  </si>
  <si>
    <t>03550303001 หลวง ม.1 ตำบลสวด อำเภอบ้านหลวง มหานิกาย วัดราษฎร์ 2310         2462</t>
  </si>
  <si>
    <t>03551102005 ดอนไชย(ดอนชัย) ม.6 ตำบลป่าแลวหลวง อำเภอสันติสุข มหานิกาย วัดราษฎร์ 2452         2458</t>
  </si>
  <si>
    <t>03551101005 ดอนมงคล ม.4 ตำบลดู่พงษ์ อำเภอสันติสุข มหานิกาย วัดราษฎร์ 09/12/2528         02/06/2532</t>
  </si>
  <si>
    <t>03551101003 ดู่พงษ์ ม.2 ตำบลดู่พงษ์ อำเภอสันติสุข มหานิกาย วัดราษฎร์ 2444         25/09/2533</t>
  </si>
  <si>
    <t>03551101004 น้ำโซ้ง ม.1 ตำบลดู่พงษ์ อำเภอสันติสุข มหานิกาย วัดราษฎร์ 2365         29/09/2541</t>
  </si>
  <si>
    <t>03551102001 ป่าแลว ม.1 ตำบลป่าแลวหลวง อำเภอสันติสุข มหานิกาย วัดราษฎร์ 2376         2462</t>
  </si>
  <si>
    <t>03551102004 ป่าอ้อย ม.4 ตำบลป่าแลวหลวง อำเภอสันติสุข มหานิกาย วัดราษฎร์ 2414         2509</t>
  </si>
  <si>
    <t>03551101002 โป่งคำ ม.5 ตำบลดู่พงษ์ อำเภอสันติสุข มหานิกาย วัดราษฎร์ 2441         11/04/2548</t>
  </si>
  <si>
    <t>03551103002 พงษ์ ม.6 ตำบลพงษ์ อำเภอสันติสุข มหานิกาย วัดราษฎร์ 2400         2521</t>
  </si>
  <si>
    <t>03551101001 ภูแยง ม.3 ตำบลดู่พงษ์ อำเภอสันติสุข มหานิกาย วัดราษฎร์ 2369         01/11/2534</t>
  </si>
  <si>
    <t>03551103003 ศรีบุญเรือง ม.2 ตำบลพงษ์ อำเภอสันติสุข มหานิกาย วัดราษฎร์ 2430         2480</t>
  </si>
  <si>
    <t>03551102002 สบยาง ม.5 ตำบลป่าแลวหลวง อำเภอสันติสุข มหานิกาย วัดราษฎร์ 2405         20/06/2555</t>
  </si>
  <si>
    <t>03551102003 อภัยคีรี ม.3 ตำบลป่าแลวหลวง อำเภอสันติสุข มหานิกาย วัดราษฎร์ 2429         14/06/2532</t>
  </si>
  <si>
    <t>03551202001 บ่อหลวง  ม.1 ตำบลบ่อเกลือใต้ อำเภอบ่อเกลือ มหานิกาย วัดราษฎร์ 2369         01/02/2533</t>
  </si>
  <si>
    <t>03551301003 ปางปุก ม.2 ตำบลนาไร่หลวง อำเภอสองแคว มหานิกาย วัดราษฎร์ 2435         15/05/2539</t>
  </si>
  <si>
    <t>03551303003 ผาหลัก ม.3 ตำบลยอด อำเภอสองแคว มหานิกาย วัดราษฎร์ 2405         2527</t>
  </si>
  <si>
    <t>หมายเหตุ</t>
  </si>
  <si>
    <t>03550710006  นิโรธรังสี ม.2 ตำบลปงสนุก อำเภอเวียงสา ธรรมยุต วัดราษฎร์ 9-03-2558</t>
  </si>
  <si>
    <t>03550103004 ป่านันทบุรีญาณสังวราราม ผาตูบ ม.7 ตำบลผาสิงห์ อำเภอเมืองน่าน ธรรมยุต วัดราษฎร์ 31/10/2556  03/11/2557</t>
  </si>
  <si>
    <t>03550604003 โพธิ์ไทร ม.3 ตำบลยม อำเภอท่าวังผา มหานิกาย วัดราษฎร์ 2327    2558</t>
  </si>
  <si>
    <t>03550604008 หนองช้างแดง หนอง ม.7 ตำบลยม อำเภอท่าวังผา มหานิกาย วัดราษฎร์ 24/12/2555   2558</t>
  </si>
  <si>
    <t>03550102004 สาระ ม.3 ตำบลบ่อ อำเภอเมืองน่าน มหานิกาย วัดราษฎร์ 2477  2558</t>
  </si>
  <si>
    <t>ตั้งวัด</t>
  </si>
  <si>
    <t>03550108012 ธงน้อย ม.3 ตำบลดู่ใต้ อำเภอเมืองน่าน มหานิกาย วัดราษฎร์  2475</t>
  </si>
  <si>
    <t>03551101007 ต้นผึ้งสามัคคีธรรม ม.7 ตำบลดู่พงษ์ อำเภอสันติสุข มหานิกาย วัดราษฎร์ 15/02/2559</t>
  </si>
  <si>
    <t>03551101006 น้ำโซ้งสันติคีรี ม.1 ตำบลดู่พงษ์ อำเภอสันติสุข มหานิกาย วัดราษฎร์ 19/2/2559</t>
  </si>
  <si>
    <t>03551101007</t>
  </si>
  <si>
    <t>03551101006</t>
  </si>
  <si>
    <t>03551202007</t>
  </si>
  <si>
    <t>03550301004</t>
  </si>
  <si>
    <t>03550710006</t>
  </si>
  <si>
    <t>03550903004</t>
  </si>
  <si>
    <t>03551405009</t>
  </si>
  <si>
    <t>03550108012</t>
  </si>
  <si>
    <t>03550117006</t>
  </si>
  <si>
    <t>03550108011</t>
  </si>
  <si>
    <t>03550603005</t>
  </si>
  <si>
    <t>03550401009</t>
  </si>
  <si>
    <t>03550804005</t>
  </si>
  <si>
    <t>ตำบล</t>
  </si>
  <si>
    <t>กลางเวียง</t>
  </si>
  <si>
    <t>ขึ่ง</t>
  </si>
  <si>
    <t>ตาลชุม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</si>
  <si>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</si>
  <si>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</si>
  <si>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</si>
  <si>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</si>
  <si>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</si>
  <si>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</si>
  <si>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</si>
  <si>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</si>
  <si>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</si>
  <si>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</si>
  <si>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</si>
  <si>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เชียงคาน</t>
  </si>
  <si>
    <t>เปือ</t>
  </si>
  <si>
    <t>พญาแก้ว</t>
  </si>
  <si>
    <t>พระธาตุ</t>
  </si>
  <si>
    <t>พระพุทธบาท</t>
  </si>
  <si>
    <t>น้ำปาย</t>
  </si>
  <si>
    <t>น้ำพาง</t>
  </si>
  <si>
    <t>หนองแดง</t>
  </si>
  <si>
    <t>หมอเมือง</t>
  </si>
  <si>
    <t>ท่าน้าว</t>
  </si>
  <si>
    <t>นาปัง</t>
  </si>
  <si>
    <t>น้ำแก่น</t>
  </si>
  <si>
    <t>ฝายแก้ว</t>
  </si>
  <si>
    <t>ม่วงตึ๊ด</t>
  </si>
  <si>
    <t>เมืองจัง</t>
  </si>
  <si>
    <t>ไชยสถาน</t>
  </si>
  <si>
    <t>ดู่ใต้</t>
  </si>
  <si>
    <t>ถืมตอง</t>
  </si>
  <si>
    <t>นาซาว</t>
  </si>
  <si>
    <t>ในเวียง</t>
  </si>
  <si>
    <t>บ่อ</t>
  </si>
  <si>
    <t>บ่อสวก</t>
  </si>
  <si>
    <t>ผาสิงห์</t>
  </si>
  <si>
    <t>เรือง</t>
  </si>
  <si>
    <t>สะเนียน</t>
  </si>
  <si>
    <t>กองควาย</t>
  </si>
  <si>
    <t>นาทะนุง</t>
  </si>
  <si>
    <t>บ่อแก้ว</t>
  </si>
  <si>
    <t>ปิงหลวง</t>
  </si>
  <si>
    <t>เมืองลี</t>
  </si>
  <si>
    <t>จอมพระ</t>
  </si>
  <si>
    <t>ป่าคา</t>
  </si>
  <si>
    <t>ผาตอ</t>
  </si>
  <si>
    <t>ยม</t>
  </si>
  <si>
    <t>ริม</t>
  </si>
  <si>
    <t>ศรีภูมิ</t>
  </si>
  <si>
    <t>แสนทอง</t>
  </si>
  <si>
    <t>เชียงของ</t>
  </si>
  <si>
    <t>น้ำตก</t>
  </si>
  <si>
    <t>บัวใหญ่</t>
  </si>
  <si>
    <t>ศรีษะเกษ</t>
  </si>
  <si>
    <t>สถาน</t>
  </si>
  <si>
    <t>สันทะ</t>
  </si>
  <si>
    <t>งอบ</t>
  </si>
  <si>
    <t>ปอน</t>
  </si>
  <si>
    <t>และ</t>
  </si>
  <si>
    <t>แงง</t>
  </si>
  <si>
    <t>เจย์ดีชัย</t>
  </si>
  <si>
    <t>วรนคร</t>
  </si>
  <si>
    <t>ศิลาเพชร</t>
  </si>
  <si>
    <t>ศิลาแลง</t>
  </si>
  <si>
    <t>อวน</t>
  </si>
  <si>
    <t>ไชยวัฒนา</t>
  </si>
  <si>
    <t>บ้านพี้</t>
  </si>
  <si>
    <t>บ้านฟ้า</t>
  </si>
  <si>
    <t>ป่าคาหลวง</t>
  </si>
  <si>
    <t>สวด</t>
  </si>
  <si>
    <t>ดู่พงษ์</t>
  </si>
  <si>
    <t>ป่าแลวหลวง</t>
  </si>
  <si>
    <t>พงษ์</t>
  </si>
  <si>
    <t>บ่อเกลือใต้</t>
  </si>
  <si>
    <t>บ่อเกลือเหนือ</t>
  </si>
  <si>
    <t>ชนแดน</t>
  </si>
  <si>
    <t>นาไร่หลวง</t>
  </si>
  <si>
    <t>ยอด</t>
  </si>
  <si>
    <t>03550101012 มงคล ถ.มหาวงศ์ ตำบลในเวียง อำเภอเมืองน่าน มหานิกาย วัดราษฎร์ 2330         2503</t>
  </si>
  <si>
    <t>ได้รับวิสุงฯ</t>
  </si>
  <si>
    <t>จอมจันทร์</t>
  </si>
  <si>
    <r>
      <t xml:space="preserve">03550606001 คัวะดอนทอง ม.6 ตำบลศรีภูมิ อำเภอท่าวังผา มหานิกาย วัดราษฎร์ 2400         2468 </t>
    </r>
    <r>
      <rPr>
        <b/>
        <sz val="16"/>
        <color rgb="FFFF0000"/>
        <rFont val="TH SarabunPSK"/>
        <family val="2"/>
      </rPr>
      <t>(เปลี่ยนชื่อวัด2560)</t>
    </r>
  </si>
  <si>
    <t>03550505006 ดอนไชย ม.6 ตำบลศิลาเพชร อำเภอปัว จังหวัดน่าน วัดราษฎร์ 2457</t>
  </si>
  <si>
    <t>03550505006</t>
  </si>
  <si>
    <t>03550710005 เหนือฝาย ม.6 ตำบลปงสนุก อำเภอเวียงสา มหานิกาย วัดราษฎร์ 2469  2557</t>
  </si>
  <si>
    <t>03550803005 ดอนชัย ม.3 ตำบลและ อำเภอทุ่งช้าง มหานิกาย วัดราษฎร์ 2462      2560</t>
  </si>
  <si>
    <t>03550803006 วังผา วังผา ม.7 ตำบลและ อำเภอทุ่งช้าง มหานิกาย วัดราษฎร์ 21/11/2544   2560</t>
  </si>
  <si>
    <t>03550903002 ใหม่วังเคียน ม.2 ตำบลเชียงคาน อำเภอเชียงกลาง มหานิกาย วัดราษฎร์ 09/12/2526    2559</t>
  </si>
  <si>
    <t>03550602003 สบย่าง ม.3 ตำบลป่าคา อำเภอท่าวังผา มหานิกาย วัดราษฎร์ 2440   2559</t>
  </si>
  <si>
    <t>03550702004 ท่าลี่ ม.4 ตำบลขึ่ง อำเภอเวียงสา มหานิกาย วัดราษฎร์ 2481   2561</t>
  </si>
  <si>
    <t>03550301004 ดู่สุวรรณาราม หมู่ที่ 5 ตำบลบ้านฟ้า อำเภอบ้านหลวง มหานิกาย วัดราษฎร์ 19/2/2559   2561</t>
  </si>
  <si>
    <t>03550903004 ป่าศรัทธาสามัคคีธรรม ตึ๊ดใหม่ ม.1 ตำบลเชียงคาน อำเภอเชียงกลาง ธรรมยุต วัดราษฎร์ 2559   2561</t>
  </si>
  <si>
    <t>03550401009  พระธาตุพลูแช่ ม.5 ตำบลนาน้อย อำเภอนาน้อย  มหานิกาย วัดราษฎร์ 15/8/2559   2561</t>
  </si>
  <si>
    <t>03550301003 นาวีวนาราม นาวี ม.2 ตำบลบ้านฟ้า อำเภอบ้านหลวง มหานิกาย วัดราษฎร์ 20/06/2556   2561</t>
  </si>
  <si>
    <t>03550206003 ป่าแม่จริมโสภิตาราม ม.2 ตำบลแม่จริม อำเภอแม่จริม ธรรมยุต วัดราษฎร์ 16/02/2560</t>
  </si>
  <si>
    <t>03550202008 ดงไพรวัลย์ ม.3 ตำบลหนองแดง อำเภอแม่จริม มหานิกาย วัดราษฎร์ 16/02/2560</t>
  </si>
  <si>
    <t>03551407013 น้ำใส ม.5 ตำบลฝายแก้ว อำเภอภูเพียง มหานิกาย วัดราษฎร์ 16/02/2560</t>
  </si>
  <si>
    <t>03550206003</t>
  </si>
  <si>
    <t>03550202008</t>
  </si>
  <si>
    <t>03551407013</t>
  </si>
  <si>
    <t>03550606006</t>
  </si>
  <si>
    <t>2557</t>
  </si>
  <si>
    <t>03550108008 เขาน้อยเทสรังสี เขาน้อย ม.11 ตำบลดู่ใต้ อำเภอเมืองน่าน ธรรมยุต วัดราษฎร์ 25/05/2544         02/05/2545     ที่ป่าไม้</t>
  </si>
  <si>
    <r>
      <t>03550109005 ป่าคอวัง คอวัง ม.9 ตำบลดู่ใต้ อำเภอเมืองน่าน มหานิกาย วัดราษฎร์ 20/11/2535   27/10/2538</t>
    </r>
    <r>
      <rPr>
        <b/>
        <sz val="16"/>
        <color rgb="FFFF0000"/>
        <rFont val="TH SarabunPSK"/>
        <family val="2"/>
      </rPr>
      <t>( เปลี่ยนชื่อวัด 2560)</t>
    </r>
  </si>
  <si>
    <t>03550108011 ป่าปัญญาวุธาราม ม.6 ตำบลดู่ใต้ อำเภอเมืองน่าน ธรรมยุต วัดราษฎร์ 9-03-2558</t>
  </si>
  <si>
    <t>03550105003 เขื่อนแก้ว เคี๊ยะ ม.2 ตำบลถืมตอง อำเภอเมืองน่าน มหานิกาย วัดราษฎร์ 2408</t>
  </si>
  <si>
    <t>03550403002 ใหม่ไชยสถาน ม.7 ตำบลศรีษะเกษ อำเภอนาน้อย มหานิกาย วัดราษฎร์ 2289         2505 เปลี่ยนชื่อ 17 ธค 53</t>
  </si>
  <si>
    <t>วัด(ธ)</t>
  </si>
  <si>
    <t>สำนักสงฆ์(ธ)</t>
  </si>
  <si>
    <t>วัด(ม)</t>
  </si>
  <si>
    <t>สำนักสงฆ์(ม)</t>
  </si>
  <si>
    <t>03550804005 แพะกลางมังคลาราม ม.6 ตำบลทุ่งช้าง อำเภอทุ่งช้าง มหากาย วัดราษฎร์ 2559</t>
  </si>
  <si>
    <t>ผาทอง</t>
  </si>
  <si>
    <t>รหัสวัด - - - - - ชื่อวัด - - - - - ที่อยู่ - - - - - สังกัด - - - - - ปีที่ตั้งวัด - - - - - ปีที่รับวิสุงคามสีมา</t>
  </si>
  <si>
    <t>03550606003 โพธิวราราม ม.5 ตำบลศรีภูมิ อำเภอท่าวังผา มหานิกาย วัดราษฎร์ 2425        23/11/61</t>
  </si>
  <si>
    <t>03550606006 อุทุมพร ม.3 ตำบลศรีภูมิ อำเภอท่าวังผา จังหวัดน่าน มหานิกาย วัดราษฎร์  13/03/2560   9/09/2562</t>
  </si>
  <si>
    <t>03550408001 ศรีษะเกษ ม.11 ตำบลศรีษะเกษ อำเภอนาน้อย มหานิกาย วัดราษฎร์ 04/08/2546</t>
  </si>
  <si>
    <t>03550117006 น้ำโค้งวนาราม ม.4 ตำบลสะเนียน อำเภอเมืองน่าน มหานิกาย วัดราษฎร์19/2/2559    11/11/2562</t>
  </si>
  <si>
    <t>-</t>
  </si>
  <si>
    <t>ที่</t>
  </si>
  <si>
    <t>สังกัดมหานิกาย</t>
  </si>
  <si>
    <t>สังกัดธรรมยุต</t>
  </si>
  <si>
    <t>วิสุงฯ</t>
  </si>
  <si>
    <t>ที่พักสงฆ์</t>
  </si>
  <si>
    <t>รวมทั้งสิ้น</t>
  </si>
  <si>
    <t>รวมทั้งสิ้น ม.+ธ.</t>
  </si>
  <si>
    <r>
      <t xml:space="preserve">62155050001 ไร่รวงทอง ม.6 ตำบลปัว อำเภอปัว จังหวัดน่าน  วัดราษฎร์ 2481         </t>
    </r>
    <r>
      <rPr>
        <sz val="16"/>
        <color rgb="FFFF0000"/>
        <rFont val="TH SarabunPSK"/>
        <family val="2"/>
      </rPr>
      <t>**วัดเก่าตกสำรวจ</t>
    </r>
  </si>
  <si>
    <t>03550117004 ม่วง (ม่วงเจริญราษฎร์) ม.3 ตำบลบ่อสวก อำเภอเมืองน่าน มหานิกาย วัดราษฎร์ 2440       10/4/2456</t>
  </si>
  <si>
    <t>03551202007 นาขาม ม.3 ตำบลบ่อเกลือ อำเภอบ่อเกลือ จังหวัดน่าน มหานิกาย วัดราษฎร์ 2559   ((((( ยกวัดร้างเป็นวัดมีพระสงฆ์)))))</t>
  </si>
  <si>
    <t>03551202003 นาเปรื่อง ม.7 ตำบลบ่อเกลือใต้ อำเภอบ่อเกลือ มหานิกาย วัดราษฎร์ 2446          03/11/2557</t>
  </si>
  <si>
    <t>วัดในเขตเทศบาล</t>
  </si>
  <si>
    <t>วัดที่มีอายุเกิน 100 ปีขึ้นไป</t>
  </si>
  <si>
    <t>วัดที่มีอายุเกิน 200 ปีขึ้นไป</t>
  </si>
  <si>
    <t>03550106004 ดอยแยง ม.2 ตำบลเรือง อำเภอเมืองน่าน ธรรมยุต วัดราษฎร์ 2561    11/11/2562</t>
  </si>
  <si>
    <t>03550605007 ห้วยแขม ม.10 ตำบลตาลชุม อำเภอท่าวังผา มหานิกาย วัดราษฎร์ 2484        10/2/2564</t>
  </si>
  <si>
    <t>ข้อมูล  ณ  วันที่ 1 มิถุนายน 2564</t>
  </si>
  <si>
    <t>63155070002 ป่าวิสุทธิญาณ ม.15 ตำบลกลางเวียง อำเภอเวียงสา มหานิกาย วัดราษฎร์ 18/10/2562</t>
  </si>
  <si>
    <t>63155070001 ปางสา ม.3 ตำบลจอมจันทร์ อำเภอเวียงสา มหานิกาย วัดราษฎร์ 30/8/2561</t>
  </si>
  <si>
    <t>63255070001 ป่าเวียงสาวนาราม บ้านทรายทอง ม.9 ตำบลส้าน อำเภอเวียงสา ธรรมยุต วัดราษฎร์ 30/8/2561  10/2/2564</t>
  </si>
  <si>
    <t>63255090001 ป่าเชียงกลาง น้ำคา ม.1 ตำบลพญาแก้ว อำเภอเชียงกลาง ธรรมยุต วัดราษฎร์ 18/10/2562</t>
  </si>
  <si>
    <t>62155020001 น้ำว้า ม.5 ตำบลน้ำพาง อำเภอแม่จริม มหานิกาย วัดราษฎร์ 27/5/2562      10/2/2564</t>
  </si>
  <si>
    <t>62155010002 ก้อดสวรรค์ ม.4 ตำบลนาซาว อำเภอเมืองน่าน มหานิกาย วัดราษฎร์ 27/5/2562</t>
  </si>
  <si>
    <t>03550101002 กู่คำ ถ.สุริยะพงษ์ ตำบลในเวียง อำเภอเมืองน่าน มหานิกาย วัดราษฎร์ 1883         2500</t>
  </si>
  <si>
    <t>62155010001 พระธาตุเจดีย์ศรีกาใส ม.8 ตำบลสะเนียน อำเภอเมืองน่าน มหานิกาย วัดราษฎร์ 27/5/2562   13/7/2563</t>
  </si>
  <si>
    <t>63155010001 วังตาว ม.7 ตำบลสะเนียน อำเภอเมืองน่าน มหานิกาย วัดราษฎร์     24/2/2563</t>
  </si>
  <si>
    <t>03550607004 น้ำฮาว ม.7 ตำบลจอมพระ อำเภอท่าวังผา มหานิกาย วัดราษฎร์ 2439       17/7/2563</t>
  </si>
  <si>
    <t>03550603005 ชลแสงธรรม ม.5 ตำบลผาตอ อำเภอท่าวังผา มหานิกาย วัดราษฎร์ 8/8/2559</t>
  </si>
  <si>
    <t>62155060001 ลอมกลาง ม.3 ตำบลยม อำเภอท่าวังผา มหานิกาย วัดราษฎร์ 27/5/2562</t>
  </si>
  <si>
    <t>03550408001 ศรีษะเกษ ม.11 ตำบลศรีษะเกษ อำเภอนาน้อย มหานิกาย วัดราษฎร์ 04/08/2546      13/7/2563</t>
  </si>
  <si>
    <t>63155080001 ห้วยยาง ม.4 ตำบลทุ่งช้าง อำเภอทุ่งช้าง มหากาย วัดราษฎร์ 26/10/2563</t>
  </si>
  <si>
    <t>62155050002 ป่าศรัทธาราม ม.6 ตำบลปัว อำเภอปัว มหานิกาย วัดราษฎร์ 22/05/2562</t>
  </si>
  <si>
    <t>63155050002 ป่าดอยภูคา ม.1 ตำบลศิลาเพชร อำเภอปัว จังหวัดน่าน วัดราษฎร์ 18/10/2562</t>
  </si>
  <si>
    <t xml:space="preserve">63255050001 ป่านาห้วยสันติสุข ม.1 ตำบลสถาน อำเภอปัว ธรรมยุต วัดราษฎร์ 2561 </t>
  </si>
  <si>
    <t>63155050003 มงคลสันติสุข ม.9 ตำบลสถาน อำเภอปัว มหานิกาย วัดราษฎร์ 18/10/2562</t>
  </si>
  <si>
    <t>63155050001 กอกล่องน้ำเย็น ม.5 ตำบลอวน อำเภอปัว มหานิกาย วัดราษฎร์ 18/10/2562</t>
  </si>
  <si>
    <t>63155030001 พระธาตุกู่เขาเขียว ม.1 ตำบลป่าคาหลวง อำเภอบ้านหลวง มหานิกาย วัดราษฎร์  29/05/2563</t>
  </si>
  <si>
    <t>63155110001 น่านมั่นคง ม.7 ตำบลป่าแลวหลวง อำเภอสันติสุข มหานิกาย วัดราษฎร์  29/05/2563</t>
  </si>
  <si>
    <t>62155110001 ภุมรีศรีดอนกลาง ม.8 ตำบลพงษ์ อำเภอสันติสุข มหานิกาย วัดราษฎร์ 22/05/2562</t>
  </si>
  <si>
    <t>03550710006 นิโรธรังสี ม.2 ตำบลปงสนุก อำเภอเวียงสา ธรรมยุต วัดราษฎร์ 9-03-2558</t>
  </si>
  <si>
    <t>03551405009 สบยาว ม.7 ตำบลเมืองจัง อำเภอภูเพียง มหานิกาย วัดราษฎร์ 9-03-2558</t>
  </si>
  <si>
    <t>63255070001 ป่าเวียงสาวนาราม บ้านทรายทอง ม.9 ตำบลส้าน อำเภอเวียงสา ธรรมยุต วัดราษฎร์ 2561   10/2/2564</t>
  </si>
  <si>
    <t>ห้วยโก๋น</t>
  </si>
  <si>
    <t>03550706003 ไผ่งาม ม.1 ตำบลส้าน อำเภอเวียงสา มหานิกาย วัดราษฎร์ 2361        4/7/2529</t>
  </si>
  <si>
    <r>
      <t xml:space="preserve">64155090001 จอมราษฎร์ วังว้า ม.5 ตำบลเปือ อำเภอเชียงกลาง มหานิกาย วัดราษฎร์ 2415  </t>
    </r>
    <r>
      <rPr>
        <sz val="16"/>
        <color rgb="FFFF0000"/>
        <rFont val="TH SarabunPSK"/>
        <family val="2"/>
      </rPr>
      <t>*** วัดเก่าตกสำรวจ ***</t>
    </r>
  </si>
  <si>
    <t>พระภิกษุ</t>
  </si>
  <si>
    <t>สามเณร</t>
  </si>
  <si>
    <r>
      <t xml:space="preserve">64155090002 ศรีชุม ดอนสบเปือ ม.7 ตำบลเปือ อำเภอเชียงกลาง มหานิกาย วัดราษฎร์ 2385  </t>
    </r>
    <r>
      <rPr>
        <sz val="16"/>
        <color rgb="FFFF0000"/>
        <rFont val="TH SarabunPSK"/>
        <family val="2"/>
      </rPr>
      <t>*** วัดเก่าตกสำรวจ ***</t>
    </r>
  </si>
  <si>
    <t>ข้อมูล  ณ  วันที่ 9 ธันวาคม 2564</t>
  </si>
  <si>
    <t>กลุ่มส่งเสริมพระพุทธศาสนาและกิจการพิเศษ</t>
  </si>
  <si>
    <t>สำนักงานพระพุทธศาสนาจังหวัดน่าน</t>
  </si>
  <si>
    <t>โทร. 0 5477 5637</t>
  </si>
  <si>
    <t>โทรสาร 0 5477 5587</t>
  </si>
  <si>
    <t>63255070003 ป่าค่าวิสุทธิญาณ ม.6 ตำบลแม่สาคร อำเภอเวียงสา ธรรมยุต วัดราษฎร์ 18/10/2562    14/09/64</t>
  </si>
  <si>
    <t>63155070003 ปากงุ๊เจริญชัย ม.7 ตำบลไหล่น่าน อำเภอเวียงสา มหานิกาย วัดราษฎร์  29/05/2563    14/09/64</t>
  </si>
  <si>
    <t>03550202004 หนองแดง ม.5 ตำบลหนองแดง อำเภอแม่จริม มหานิกาย วัดราษฎร์ 2221    14/09/64</t>
  </si>
  <si>
    <t>63255060001 ป่าภาวนาภิรมย์ ม.1 ตำบลจอมพระ อำเภอท่าวังผา ธรรมยุต วัดราษฎร์ 18/10/2562     14/09/64</t>
  </si>
  <si>
    <t>ข้อมูล  ณ  วันที่ 21 ธันวาคม 2564</t>
  </si>
  <si>
    <t>แม่สา</t>
  </si>
  <si>
    <t>ทะเบียนวัดจังหวัดน่าน 2565</t>
  </si>
  <si>
    <r>
      <t xml:space="preserve">03550706008 ทองใหม่ ม.8 ตำบลส้าน อำเภอเวียงสา มหานิกาย วัดราษฎร์ 2530 25/2/2557 </t>
    </r>
    <r>
      <rPr>
        <b/>
        <sz val="16"/>
        <color rgb="FFFF0000"/>
        <rFont val="TH SarabunPSK"/>
        <family val="2"/>
      </rPr>
      <t>(เปลี่ยนชื่อวัด 21/2/65)</t>
    </r>
  </si>
  <si>
    <t>64155140001 แหดชัยมงคล ม.12 ตำบลฝายแก้ว อำเภอภูเพียง มหานิกาย วัดราษฎร์ 31/05/2564</t>
  </si>
  <si>
    <t>64155060001 ห้วยม่วงวนาราม ม.6 ตำบลแสนทอง อำเภอท่าวังผา มหานิกาย วัดราษฎร์ 31/05/2564</t>
  </si>
  <si>
    <t>64155060002 ห้วยม่วงชัยมงคล ม.8 ตำบลศรีภูมิ อำเภอท่าวังผา จังหวัดน่าน มหานิกาย วัดราษฎร์  31/05/2564</t>
  </si>
  <si>
    <t>64155150001 ห้วยโก๋น ม.1 ตำบลห้วยโก๋น อำเภอเฉลิมพระเกียรติ มหานิกาย วัดราษฎร์ 31/05/2564</t>
  </si>
  <si>
    <t>65155140001 ป่าศรีเมืองชัย เมืองจังใหม่พัฒนา ม.10 ตำบลเมืองจัง อำเภอภูเพียง มหานิกาย วัดราษฎร์ 26/01/2565</t>
  </si>
  <si>
    <t>65155090001 บวรดิน ห้วยเลื่อน ม.6 ตำบลเปือ อำเภอเชียงกลาง มหานิกาย วัดราษฎร์ 26/01/2565</t>
  </si>
  <si>
    <t>65155070001 วังทอง วังตูบ ม.4 ตำบลแม่สา อำเภอเวียงสา มหานิกาย วัดราษฎร์ 26/01/2565</t>
  </si>
  <si>
    <t>65155010001 นาปงพัฒนา ม.11 ตำบลบ่อสวก อำเภอเมืองน่าน มหานิกาย วัดราษฎร์ 26/01/2565</t>
  </si>
  <si>
    <t>64155050002 ทุ่งรัตนาราม ม.7 ตำบลศิลาเพชร อำเภอปัว จังหวัดน่าน วัดราษฎร์ 31/05/2564</t>
  </si>
  <si>
    <t>64155050001 ทุ่งฆ้อน ม.2 ตำบลอวน อำเภอปัว มหานิกาย วัดราษฎร์ 31/05/2564</t>
  </si>
  <si>
    <t>03551202007 นาขาม ม.3 ตำบลบ่อเกลือ อำเภอบ่อเกลือ จังหวัดน่าน มหานิกาย วัดราษฎร์ 2559   ((((( ยกวัดร้างเป็นวัดมีพระสงฆ์))))) 12-05-61</t>
  </si>
  <si>
    <t>03551302001 พระธาตุคีรีศรีชนแดน ปางกอม ม.5 ตำบลชนแดน อำเภอสองแคว มหานิกาย วัดราษฎร์ 31/10/2556     18/12/2557</t>
  </si>
  <si>
    <t>03551301001 สองแคว ม.5 ตำบลนาไร่หลวง อำเภอสองแคว มหานิกาย วัดราษฎร์ 2435      27/09/2481</t>
  </si>
  <si>
    <t>03551301002 หางทุ่ง ม.3 ตำบลนาไร่หลวง อำเภอสองแคว มหานิกาย วัดราษฎร์ 2369       25/06/2544</t>
  </si>
  <si>
    <t>03550203004 น้ำลาน  ม.2 ตำบลน้ำพาง อำเภอแม่จริม มหานิกาย วัดราษฎร์ 18/05/2544    22/12/2560</t>
  </si>
  <si>
    <t>03550903002 ใหม่วังเคียน ม.2 ตำบลเชียงคาน อำเภอเชียงกลาง มหานิกาย วัดราษฎร์ 09/12/2526    4/12/2558</t>
  </si>
  <si>
    <t>03551403001 โป่งคำ ใหม่พัฒนา ม.4 ตำบลน้ำเกี๋ยน อำเภอภูเพียง มหานิกาย วัดราษฎร์ 2430         2435</t>
  </si>
  <si>
    <t>น้ำเกี๋ยน</t>
  </si>
  <si>
    <t>03551407007 แสงดาว  ม.17 ตำบลฝายแก้ว อำเภอภูเพียง มหานิกาย วัดราษฎร์ 2427         2458</t>
  </si>
  <si>
    <t>62155140001 วิเวกานันทาราม นิคม ม.15 ตำบลฝายแก้ว อำเภอภูเพียง มหานิกาย วัดราษฎร์ 22/05/2562</t>
  </si>
  <si>
    <t>03551405002 เมืองจังใต้ ม.2 ตำบลเมืองจัง อำเภอภูเพียง มหานิกาย วัดราษฎร์ 2410  21/12/2522  ชื่อเดิม ครกขอน</t>
  </si>
  <si>
    <t>03551405004 หาดเค็ดล่าง  เมืองหลวง ม.4 ตำบลเมืองจัง อำเภอภูเพียง มหานิกาย วัดราษฎร์ 2319         16/01/2518</t>
  </si>
  <si>
    <t>63255070002 ป่าปัญญาภิรมย์ ม.6 ตำบลจอมจันทร์ อำเภอเวียงสา ธรรมยุต วัดราษฎร์ 18/10/2562    14/09/64</t>
  </si>
  <si>
    <t>03550603001 แหน ม.1 ตำบลผาทอง อำเภอท่าวังผา มหานิกาย วัดราษฎร์ 2/04/2465         26/08/2500</t>
  </si>
  <si>
    <t>03550604001 ศรีมงคล ม.1 ตำบลยม อำเภอท่าวังผา มหานิกาย วัดราษฎร์ 2301         2395</t>
  </si>
  <si>
    <t xml:space="preserve">                    เทพโลกอุดร มงคลนิมิต ม.6 ตำบลผาสิงห์ อำเภอเมืองน่าน มหานิกาย วัดราษฎร์ 30/06/2565</t>
  </si>
  <si>
    <t xml:space="preserve">                    ป่าพระธาตุจอมกิตติ ป่าเลา ม.6 ตำบลพระพุทธบาท อำเภอเชียงกลาง มหานิกาย วัดราษฎร์ 30/06/2565</t>
  </si>
  <si>
    <t xml:space="preserve">                    บวกแรด ม.5 ตำบลหมอเมือง อำเภอแม่จริม มหานิกาย วัดราษฎร์ 30/06/2565</t>
  </si>
  <si>
    <t>477 วัด</t>
  </si>
  <si>
    <t>ข้อมูล  ณ  วันที่ 5 กรกฎาคม 2565</t>
  </si>
  <si>
    <t>03550608002 ปิตุราษฎร์ ม.3 ตำบลแสนทอง อำเภอท่าวังผา มหานิกาย วัดราษฎร์ 2364         2496</t>
  </si>
  <si>
    <t>03550502006 ทุ่งกวาง ม.1 ตำบลแงง อำเภอปัว มหานิกาย วัดราษฎร์ 2470         2497</t>
  </si>
  <si>
    <t>03550502001 พาน ม.4 ตำบลแงง อำเภอปัว มหานิกาย วัดราษฎร์ 2332         2480</t>
  </si>
  <si>
    <t>03550510008 นาวงศ์ ม.8 ตำบลเจดีย์ชัย อำเภอปัว มหานิกาย วัดราษฎร์ 19/09/2546         22/01/2550</t>
  </si>
  <si>
    <t>03550501002 ดอนแก้ว ม.8 ตำบลวรนคร อำเภอปัว มหานิกาย วัดราษฎร์ 2467         2497</t>
  </si>
  <si>
    <t>03550514002 ปรางค์ ม.3 ตำบลปัว อำเภอปัว มหานิกาย วัดราษฎร์ 2230         2484</t>
  </si>
  <si>
    <t>03550514006 ป่าหัด ม.2 ตำบลปัว อำเภอปัว มหานิกาย วัดราษฎร์ 2406         2516</t>
  </si>
  <si>
    <t>03550514009 ร้อง ม.4 ตำบลปัว อำเภอปัว มหานิกาย วัดราษฎร์ 2458         2497</t>
  </si>
  <si>
    <t>03550514005 ราชสีมา บ.ขอน ม.1 ตำบลปัว อำเภอปัว มหานิกาย วัดราษฎร์ 2405         2449</t>
  </si>
  <si>
    <t>03550514010 ป่าลาน ม.5 ตำบลปัว อำเภอปัว มหานิกาย วัดราษฎร์ 12/07/2531         4/06/2533</t>
  </si>
  <si>
    <t>03550501001 นิมิตรมงคล บ.ตึ๊ด ม.1 ตำบลวรนคร อำเภอปัว มหานิกาย วัดราษฎร์ 2457         2470</t>
  </si>
  <si>
    <t>03550514004 ภูเก็ต ม.2 ตำบลวรนคร อำเภอปัว มหานิกาย วัดราษฎร์ 2310         01/02/2533</t>
  </si>
  <si>
    <t>03550514001 รังษี บ.มอญ ม.3 ตำบลวรนคร อำเภอปัว มหานิกาย วัดราษฎร์ 2219         2297</t>
  </si>
  <si>
    <t>03550505003 ป่าตอง ม.8 ตำบลศิลาเพชร อำเภอปัว มหานิกาย วัดราษฎร์ 2440         2501</t>
  </si>
  <si>
    <t>03550503006 ป่าเหียง ม.7 ตำบลสถาน อำเภอปัว มหานิกาย วัดราษฎร์ 10/08/2532         23/09/2539</t>
  </si>
  <si>
    <t>03550506001 ไร่ ม.9 ตำบลอวน อำเภอปัว มหานิกาย วัดราษฎร์ 2435         2480</t>
  </si>
  <si>
    <t>03550509005 ศรีสระวงศ์ บ.ท่าควาย ม.3 ตำบลไชยวัฒนา อำเภอปัว มหานิกาย วัดราษฎร์ 2480   16/02/2532</t>
  </si>
  <si>
    <t>03550101008 น้ำล้อม ถ.เทศบาลดำริห์ ตำบลในเวียง อำเภอเมืองน่าน มหานิกาย วัดราษฎร์ 2215  26/10/2508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</si>
</sst>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70C0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48"/>
      <color theme="1"/>
      <name val="TH SarabunPSK"/>
      <family val="2"/>
    </font>
    <font>
      <b/>
      <sz val="16"/>
      <color rgb="FFFF0000"/>
      <name val="TH SarabunPSK"/>
      <family val="2"/>
    </font>
    <font>
      <b/>
      <u val="double"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7F00"/>
        <bgColor indexed="64"/>
      </patternFill>
    </fill>
    <fill>
      <patternFill patternType="solid">
        <fgColor rgb="FFFCAF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3" borderId="0" xfId="0" applyFont="1" applyFill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/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4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7F00"/>
      <color rgb="FFFCAF5A"/>
      <color rgb="FFFCA23E"/>
      <color rgb="FF99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8"/>
  <sheetViews>
    <sheetView showGridLines="0" tabSelected="1" zoomScaleNormal="100" workbookViewId="0">
      <pane ySplit="1" topLeftCell="A8" activePane="bottomLeft" state="frozen"/>
      <selection pane="bottomLeft" activeCell="F206" sqref="F206"/>
    </sheetView>
  </sheetViews>
  <sheetFormatPr defaultColWidth="8.7109375" defaultRowHeight="24"/>
  <cols>
    <col min="1" max="1" width="5.28515625" style="4" bestFit="1" customWidth="1"/>
    <col min="2" max="2" width="84.7109375" style="3" customWidth="1"/>
    <col min="3" max="3" width="11.7109375" style="28" customWidth="1"/>
    <col min="4" max="4" width="8" style="4" customWidth="1"/>
    <col min="5" max="5" width="9.28515625" style="4" customWidth="1"/>
    <col min="6" max="6" width="9.42578125" style="4" bestFit="1" customWidth="1"/>
    <col min="7" max="7" width="12.140625" style="4" hidden="1" customWidth="1"/>
    <col min="8" max="8" width="8.28515625" style="4" bestFit="1" customWidth="1"/>
    <col min="9" max="9" width="9.5703125" style="6" customWidth="1"/>
    <col min="10" max="10" width="12.5703125" style="6" bestFit="1" customWidth="1"/>
    <col min="11" max="12" width="8.7109375" style="6" customWidth="1"/>
    <col min="13" max="13" width="6" style="6" customWidth="1"/>
    <col min="14" max="14" width="4.28515625" style="6" customWidth="1"/>
    <col min="15" max="15" width="7" style="6" customWidth="1"/>
    <col min="16" max="16" width="10.7109375" style="6" bestFit="1" customWidth="1"/>
    <col min="17" max="17" width="4.85546875" style="6" customWidth="1"/>
    <col min="18" max="18" width="6.140625" style="6" customWidth="1"/>
    <col min="19" max="19" width="10.7109375" style="6" bestFit="1" customWidth="1"/>
    <col min="20" max="20" width="6.85546875" style="6" customWidth="1"/>
    <col min="21" max="21" width="10.85546875" style="6" bestFit="1" customWidth="1"/>
    <col min="22" max="16384" width="8.7109375" style="6"/>
  </cols>
  <sheetData>
    <row r="1" spans="1:22">
      <c r="A1" s="8" t="s">
        <v>430</v>
      </c>
      <c r="B1" s="5" t="s">
        <v>968</v>
      </c>
      <c r="C1" s="5" t="s">
        <v>853</v>
      </c>
      <c r="D1" s="8" t="s">
        <v>1</v>
      </c>
      <c r="E1" s="8" t="s">
        <v>836</v>
      </c>
      <c r="F1" s="5" t="s">
        <v>934</v>
      </c>
      <c r="G1" s="5" t="s">
        <v>14</v>
      </c>
      <c r="H1" s="8" t="s">
        <v>830</v>
      </c>
      <c r="I1" s="32">
        <f>M17</f>
        <v>477</v>
      </c>
      <c r="J1" s="18" t="s">
        <v>1</v>
      </c>
      <c r="K1" s="18" t="s">
        <v>0</v>
      </c>
      <c r="L1" s="18" t="s">
        <v>483</v>
      </c>
      <c r="M1" s="18" t="s">
        <v>431</v>
      </c>
      <c r="O1" s="8" t="s">
        <v>962</v>
      </c>
      <c r="P1" s="29" t="s">
        <v>963</v>
      </c>
      <c r="R1" s="8" t="s">
        <v>962</v>
      </c>
      <c r="S1" s="15" t="s">
        <v>963</v>
      </c>
      <c r="T1" s="8" t="s">
        <v>964</v>
      </c>
      <c r="U1" s="29" t="s">
        <v>965</v>
      </c>
    </row>
    <row r="2" spans="1:22">
      <c r="A2" s="9">
        <v>1</v>
      </c>
      <c r="B2" s="2" t="s">
        <v>507</v>
      </c>
      <c r="C2" s="9" t="s">
        <v>854</v>
      </c>
      <c r="D2" s="9" t="s">
        <v>11</v>
      </c>
      <c r="E2" s="9">
        <v>2358</v>
      </c>
      <c r="F2" s="9">
        <v>2428</v>
      </c>
      <c r="G2" s="24" t="s">
        <v>345</v>
      </c>
      <c r="H2" s="9" t="s">
        <v>0</v>
      </c>
      <c r="J2" s="17" t="s">
        <v>2</v>
      </c>
      <c r="K2" s="7">
        <f t="shared" ref="K2:K16" si="0">COUNTIFS($D$2:$D$478,J2,$H$2:$H$478,"วัด")</f>
        <v>27</v>
      </c>
      <c r="L2" s="27">
        <f t="shared" ref="L2:L16" si="1">COUNTIFS($D$2:$D$478,J2,$H$2:$H$478,"สำนักสงฆ์")</f>
        <v>11</v>
      </c>
      <c r="M2" s="9">
        <f>SUM(K2:L2)</f>
        <v>38</v>
      </c>
      <c r="O2" s="7">
        <v>1</v>
      </c>
      <c r="P2" s="12">
        <v>2</v>
      </c>
      <c r="R2" s="8">
        <f>O17</f>
        <v>9</v>
      </c>
      <c r="S2" s="15">
        <f>P17</f>
        <v>6</v>
      </c>
      <c r="T2" s="8">
        <f>K17-R2</f>
        <v>374</v>
      </c>
      <c r="U2" s="29">
        <f>L17-S2</f>
        <v>88</v>
      </c>
      <c r="V2" s="34">
        <f>SUM(R2:U2)</f>
        <v>477</v>
      </c>
    </row>
    <row r="3" spans="1:22">
      <c r="A3" s="9">
        <v>2</v>
      </c>
      <c r="B3" s="2" t="s">
        <v>509</v>
      </c>
      <c r="C3" s="9" t="s">
        <v>854</v>
      </c>
      <c r="D3" s="9" t="s">
        <v>11</v>
      </c>
      <c r="E3" s="9">
        <v>2288</v>
      </c>
      <c r="F3" s="9">
        <v>2459</v>
      </c>
      <c r="G3" s="24" t="s">
        <v>347</v>
      </c>
      <c r="H3" s="9" t="s">
        <v>0</v>
      </c>
      <c r="J3" s="17" t="s">
        <v>3</v>
      </c>
      <c r="K3" s="7">
        <f t="shared" si="0"/>
        <v>50</v>
      </c>
      <c r="L3" s="27">
        <f t="shared" si="1"/>
        <v>7</v>
      </c>
      <c r="M3" s="9">
        <f t="shared" ref="M3:M16" si="2">SUM(K3:L3)</f>
        <v>57</v>
      </c>
      <c r="O3" s="7">
        <v>1</v>
      </c>
      <c r="P3" s="12" t="s">
        <v>973</v>
      </c>
      <c r="R3" s="64">
        <f>+R2+S2</f>
        <v>15</v>
      </c>
      <c r="S3" s="64"/>
      <c r="T3" s="64">
        <f>+T2+U2</f>
        <v>462</v>
      </c>
      <c r="U3" s="64"/>
      <c r="V3" s="33">
        <f>+R3+T3</f>
        <v>477</v>
      </c>
    </row>
    <row r="4" spans="1:22">
      <c r="A4" s="9">
        <v>3</v>
      </c>
      <c r="B4" s="2" t="s">
        <v>522</v>
      </c>
      <c r="C4" s="9" t="s">
        <v>854</v>
      </c>
      <c r="D4" s="9" t="s">
        <v>11</v>
      </c>
      <c r="E4" s="9">
        <v>2433</v>
      </c>
      <c r="F4" s="9">
        <v>2510</v>
      </c>
      <c r="G4" s="24" t="s">
        <v>363</v>
      </c>
      <c r="H4" s="9" t="s">
        <v>0</v>
      </c>
      <c r="J4" s="17" t="s">
        <v>215</v>
      </c>
      <c r="K4" s="7">
        <f t="shared" si="0"/>
        <v>12</v>
      </c>
      <c r="L4" s="27">
        <f t="shared" si="1"/>
        <v>2</v>
      </c>
      <c r="M4" s="9">
        <f t="shared" si="2"/>
        <v>14</v>
      </c>
      <c r="O4" s="7" t="s">
        <v>482</v>
      </c>
      <c r="P4" s="12" t="s">
        <v>482</v>
      </c>
    </row>
    <row r="5" spans="1:22">
      <c r="A5" s="9">
        <v>4</v>
      </c>
      <c r="B5" s="2" t="s">
        <v>523</v>
      </c>
      <c r="C5" s="9" t="s">
        <v>854</v>
      </c>
      <c r="D5" s="9" t="s">
        <v>11</v>
      </c>
      <c r="E5" s="9">
        <v>2329</v>
      </c>
      <c r="F5" s="9">
        <v>2502</v>
      </c>
      <c r="G5" s="24" t="s">
        <v>364</v>
      </c>
      <c r="H5" s="9" t="s">
        <v>0</v>
      </c>
      <c r="J5" s="17" t="s">
        <v>4</v>
      </c>
      <c r="K5" s="7">
        <f t="shared" si="0"/>
        <v>32</v>
      </c>
      <c r="L5" s="27">
        <f t="shared" si="1"/>
        <v>2</v>
      </c>
      <c r="M5" s="9">
        <f t="shared" si="2"/>
        <v>34</v>
      </c>
      <c r="O5" s="7" t="s">
        <v>482</v>
      </c>
      <c r="P5" s="12" t="s">
        <v>482</v>
      </c>
    </row>
    <row r="6" spans="1:22">
      <c r="A6" s="9">
        <v>5</v>
      </c>
      <c r="B6" s="2" t="s">
        <v>537</v>
      </c>
      <c r="C6" s="9" t="s">
        <v>854</v>
      </c>
      <c r="D6" s="9" t="s">
        <v>11</v>
      </c>
      <c r="E6" s="9">
        <v>2530</v>
      </c>
      <c r="F6" s="9">
        <v>2530</v>
      </c>
      <c r="G6" s="24" t="s">
        <v>381</v>
      </c>
      <c r="H6" s="9" t="s">
        <v>0</v>
      </c>
      <c r="J6" s="17" t="s">
        <v>5</v>
      </c>
      <c r="K6" s="7">
        <f t="shared" si="0"/>
        <v>9</v>
      </c>
      <c r="L6" s="27">
        <f t="shared" si="1"/>
        <v>6</v>
      </c>
      <c r="M6" s="9">
        <f t="shared" si="2"/>
        <v>15</v>
      </c>
      <c r="O6" s="7" t="s">
        <v>482</v>
      </c>
      <c r="P6" s="12" t="s">
        <v>482</v>
      </c>
    </row>
    <row r="7" spans="1:22">
      <c r="A7" s="9">
        <v>6</v>
      </c>
      <c r="B7" s="2" t="s">
        <v>541</v>
      </c>
      <c r="C7" s="9" t="s">
        <v>854</v>
      </c>
      <c r="D7" s="9" t="s">
        <v>11</v>
      </c>
      <c r="E7" s="9">
        <v>2338</v>
      </c>
      <c r="F7" s="9">
        <v>2457</v>
      </c>
      <c r="G7" s="24" t="s">
        <v>385</v>
      </c>
      <c r="H7" s="9" t="s">
        <v>0</v>
      </c>
      <c r="J7" s="17" t="s">
        <v>6</v>
      </c>
      <c r="K7" s="7">
        <f t="shared" si="0"/>
        <v>3</v>
      </c>
      <c r="L7" s="27">
        <f t="shared" si="1"/>
        <v>5</v>
      </c>
      <c r="M7" s="9">
        <f t="shared" si="2"/>
        <v>8</v>
      </c>
      <c r="O7" s="7" t="s">
        <v>482</v>
      </c>
      <c r="P7" s="12" t="s">
        <v>482</v>
      </c>
    </row>
    <row r="8" spans="1:22">
      <c r="A8" s="9">
        <v>7</v>
      </c>
      <c r="B8" s="2" t="s">
        <v>542</v>
      </c>
      <c r="C8" s="9" t="s">
        <v>854</v>
      </c>
      <c r="D8" s="9" t="s">
        <v>11</v>
      </c>
      <c r="E8" s="9">
        <v>2360</v>
      </c>
      <c r="F8" s="9">
        <v>2459</v>
      </c>
      <c r="G8" s="24" t="s">
        <v>386</v>
      </c>
      <c r="H8" s="9" t="s">
        <v>0</v>
      </c>
      <c r="J8" s="17" t="s">
        <v>7</v>
      </c>
      <c r="K8" s="7">
        <f t="shared" si="0"/>
        <v>8</v>
      </c>
      <c r="L8" s="27">
        <f t="shared" si="1"/>
        <v>1</v>
      </c>
      <c r="M8" s="9">
        <f t="shared" si="2"/>
        <v>9</v>
      </c>
      <c r="O8" s="7" t="s">
        <v>482</v>
      </c>
      <c r="P8" s="12" t="s">
        <v>482</v>
      </c>
    </row>
    <row r="9" spans="1:22">
      <c r="A9" s="9">
        <v>8</v>
      </c>
      <c r="B9" s="2" t="s">
        <v>545</v>
      </c>
      <c r="C9" s="9" t="s">
        <v>854</v>
      </c>
      <c r="D9" s="9" t="s">
        <v>11</v>
      </c>
      <c r="E9" s="9">
        <v>2442</v>
      </c>
      <c r="F9" s="9">
        <v>2513</v>
      </c>
      <c r="G9" s="24" t="s">
        <v>389</v>
      </c>
      <c r="H9" s="9" t="s">
        <v>0</v>
      </c>
      <c r="J9" s="17" t="s">
        <v>8</v>
      </c>
      <c r="K9" s="7">
        <f t="shared" si="0"/>
        <v>48</v>
      </c>
      <c r="L9" s="27">
        <f t="shared" si="1"/>
        <v>12</v>
      </c>
      <c r="M9" s="9">
        <f t="shared" si="2"/>
        <v>60</v>
      </c>
      <c r="O9" s="7" t="s">
        <v>482</v>
      </c>
      <c r="P9" s="12">
        <v>1</v>
      </c>
    </row>
    <row r="10" spans="1:22">
      <c r="A10" s="9">
        <v>9</v>
      </c>
      <c r="B10" s="11" t="s">
        <v>991</v>
      </c>
      <c r="C10" s="12" t="s">
        <v>854</v>
      </c>
      <c r="D10" s="12" t="s">
        <v>11</v>
      </c>
      <c r="E10" s="12">
        <v>2562</v>
      </c>
      <c r="F10" s="12" t="s">
        <v>973</v>
      </c>
      <c r="G10" s="19"/>
      <c r="H10" s="12" t="s">
        <v>483</v>
      </c>
      <c r="J10" s="17" t="s">
        <v>9</v>
      </c>
      <c r="K10" s="7">
        <f t="shared" si="0"/>
        <v>32</v>
      </c>
      <c r="L10" s="27">
        <f t="shared" si="1"/>
        <v>7</v>
      </c>
      <c r="M10" s="9">
        <f t="shared" si="2"/>
        <v>39</v>
      </c>
      <c r="O10" s="7" t="s">
        <v>482</v>
      </c>
      <c r="P10" s="12" t="s">
        <v>482</v>
      </c>
    </row>
    <row r="11" spans="1:22">
      <c r="A11" s="9">
        <v>10</v>
      </c>
      <c r="B11" s="59" t="s">
        <v>535</v>
      </c>
      <c r="C11" s="60" t="s">
        <v>854</v>
      </c>
      <c r="D11" s="9" t="s">
        <v>11</v>
      </c>
      <c r="E11" s="9">
        <v>2390</v>
      </c>
      <c r="F11" s="9">
        <v>2491</v>
      </c>
      <c r="G11" s="24" t="s">
        <v>379</v>
      </c>
      <c r="H11" s="9" t="s">
        <v>0</v>
      </c>
      <c r="J11" s="17" t="s">
        <v>429</v>
      </c>
      <c r="K11" s="7">
        <f t="shared" si="0"/>
        <v>69</v>
      </c>
      <c r="L11" s="27">
        <f t="shared" si="1"/>
        <v>11</v>
      </c>
      <c r="M11" s="9">
        <f t="shared" si="2"/>
        <v>80</v>
      </c>
      <c r="O11" s="7">
        <v>4</v>
      </c>
      <c r="P11" s="12">
        <v>1</v>
      </c>
    </row>
    <row r="12" spans="1:22">
      <c r="A12" s="9">
        <v>11</v>
      </c>
      <c r="B12" s="13" t="s">
        <v>1013</v>
      </c>
      <c r="C12" s="15" t="s">
        <v>860</v>
      </c>
      <c r="D12" s="15" t="s">
        <v>11</v>
      </c>
      <c r="E12" s="15">
        <v>2558</v>
      </c>
      <c r="F12" s="15" t="s">
        <v>482</v>
      </c>
      <c r="G12" s="20" t="s">
        <v>844</v>
      </c>
      <c r="H12" s="15" t="s">
        <v>483</v>
      </c>
      <c r="J12" s="17" t="s">
        <v>10</v>
      </c>
      <c r="K12" s="7">
        <f t="shared" si="0"/>
        <v>12</v>
      </c>
      <c r="L12" s="27">
        <f t="shared" si="1"/>
        <v>5</v>
      </c>
      <c r="M12" s="9">
        <f t="shared" si="2"/>
        <v>17</v>
      </c>
      <c r="O12" s="7" t="s">
        <v>482</v>
      </c>
      <c r="P12" s="12">
        <v>1</v>
      </c>
    </row>
    <row r="13" spans="1:22">
      <c r="A13" s="9">
        <v>12</v>
      </c>
      <c r="B13" s="2" t="s">
        <v>525</v>
      </c>
      <c r="C13" s="9" t="s">
        <v>860</v>
      </c>
      <c r="D13" s="9" t="s">
        <v>11</v>
      </c>
      <c r="E13" s="9">
        <v>2375</v>
      </c>
      <c r="F13" s="9">
        <v>2385</v>
      </c>
      <c r="G13" s="24" t="s">
        <v>366</v>
      </c>
      <c r="H13" s="9" t="s">
        <v>0</v>
      </c>
      <c r="J13" s="17" t="s">
        <v>11</v>
      </c>
      <c r="K13" s="7">
        <f t="shared" si="0"/>
        <v>64</v>
      </c>
      <c r="L13" s="27">
        <f t="shared" si="1"/>
        <v>14</v>
      </c>
      <c r="M13" s="9">
        <f t="shared" si="2"/>
        <v>78</v>
      </c>
      <c r="O13" s="7">
        <v>3</v>
      </c>
      <c r="P13" s="12">
        <v>1</v>
      </c>
    </row>
    <row r="14" spans="1:22">
      <c r="A14" s="9">
        <v>13</v>
      </c>
      <c r="B14" s="59" t="s">
        <v>532</v>
      </c>
      <c r="C14" s="60" t="s">
        <v>1032</v>
      </c>
      <c r="D14" s="9" t="s">
        <v>11</v>
      </c>
      <c r="E14" s="9">
        <v>2400</v>
      </c>
      <c r="F14" s="9">
        <v>2429</v>
      </c>
      <c r="G14" s="24" t="s">
        <v>375</v>
      </c>
      <c r="H14" s="9" t="s">
        <v>0</v>
      </c>
      <c r="J14" s="17" t="s">
        <v>12</v>
      </c>
      <c r="K14" s="7">
        <f t="shared" si="0"/>
        <v>5</v>
      </c>
      <c r="L14" s="27">
        <f t="shared" si="1"/>
        <v>4</v>
      </c>
      <c r="M14" s="9">
        <f t="shared" si="2"/>
        <v>9</v>
      </c>
      <c r="O14" s="7" t="s">
        <v>482</v>
      </c>
      <c r="P14" s="12" t="s">
        <v>482</v>
      </c>
    </row>
    <row r="15" spans="1:22" s="3" customFormat="1">
      <c r="A15" s="9">
        <v>14</v>
      </c>
      <c r="B15" s="59" t="s">
        <v>539</v>
      </c>
      <c r="C15" s="60" t="s">
        <v>1032</v>
      </c>
      <c r="D15" s="9" t="s">
        <v>11</v>
      </c>
      <c r="E15" s="9">
        <v>2386</v>
      </c>
      <c r="F15" s="9">
        <v>2459</v>
      </c>
      <c r="G15" s="24" t="s">
        <v>383</v>
      </c>
      <c r="H15" s="9" t="s">
        <v>0</v>
      </c>
      <c r="J15" s="17" t="s">
        <v>13</v>
      </c>
      <c r="K15" s="7">
        <f t="shared" si="0"/>
        <v>12</v>
      </c>
      <c r="L15" s="27">
        <f t="shared" si="1"/>
        <v>6</v>
      </c>
      <c r="M15" s="9">
        <f t="shared" si="2"/>
        <v>18</v>
      </c>
      <c r="N15" s="6"/>
      <c r="O15" s="7" t="s">
        <v>482</v>
      </c>
      <c r="P15" s="12" t="s">
        <v>482</v>
      </c>
      <c r="Q15" s="6"/>
      <c r="R15" s="6"/>
      <c r="S15" s="6"/>
      <c r="T15" s="6"/>
    </row>
    <row r="16" spans="1:22">
      <c r="A16" s="9">
        <v>15</v>
      </c>
      <c r="B16" s="63" t="s">
        <v>939</v>
      </c>
      <c r="C16" s="60" t="s">
        <v>1032</v>
      </c>
      <c r="D16" s="9" t="s">
        <v>11</v>
      </c>
      <c r="E16" s="9">
        <v>2469</v>
      </c>
      <c r="F16" s="24" t="s">
        <v>956</v>
      </c>
      <c r="G16" s="24" t="s">
        <v>401</v>
      </c>
      <c r="H16" s="9" t="s">
        <v>0</v>
      </c>
      <c r="J16" s="17" t="s">
        <v>481</v>
      </c>
      <c r="K16" s="7">
        <f t="shared" si="0"/>
        <v>0</v>
      </c>
      <c r="L16" s="27">
        <f t="shared" si="1"/>
        <v>1</v>
      </c>
      <c r="M16" s="7">
        <f t="shared" si="2"/>
        <v>1</v>
      </c>
      <c r="O16" s="7" t="s">
        <v>482</v>
      </c>
      <c r="P16" s="12" t="s">
        <v>482</v>
      </c>
    </row>
    <row r="17" spans="1:17">
      <c r="A17" s="9">
        <v>16</v>
      </c>
      <c r="B17" s="16" t="s">
        <v>1041</v>
      </c>
      <c r="C17" s="23" t="s">
        <v>1032</v>
      </c>
      <c r="D17" s="23" t="s">
        <v>11</v>
      </c>
      <c r="E17" s="23">
        <v>2565</v>
      </c>
      <c r="F17" s="23" t="s">
        <v>973</v>
      </c>
      <c r="G17" s="56"/>
      <c r="H17" s="23" t="s">
        <v>483</v>
      </c>
      <c r="J17" s="8" t="s">
        <v>431</v>
      </c>
      <c r="K17" s="8">
        <f>SUM(K2:K16)</f>
        <v>383</v>
      </c>
      <c r="L17" s="31">
        <f>SUM(L2:L16)</f>
        <v>94</v>
      </c>
      <c r="M17" s="30">
        <f>SUM(M2:M16)</f>
        <v>477</v>
      </c>
      <c r="O17" s="8">
        <f>SUM(O2:O16)</f>
        <v>9</v>
      </c>
      <c r="P17" s="29">
        <f>SUM(P2:P16)</f>
        <v>6</v>
      </c>
      <c r="Q17" s="30">
        <f>SUM(O17:P17)</f>
        <v>15</v>
      </c>
    </row>
    <row r="18" spans="1:17">
      <c r="A18" s="9">
        <v>17</v>
      </c>
      <c r="B18" s="2" t="s">
        <v>514</v>
      </c>
      <c r="C18" s="9" t="s">
        <v>855</v>
      </c>
      <c r="D18" s="9" t="s">
        <v>11</v>
      </c>
      <c r="E18" s="9">
        <v>2371</v>
      </c>
      <c r="F18" s="9">
        <v>2459</v>
      </c>
      <c r="G18" s="24" t="s">
        <v>336</v>
      </c>
      <c r="H18" s="9" t="s">
        <v>0</v>
      </c>
    </row>
    <row r="19" spans="1:17">
      <c r="A19" s="9">
        <v>18</v>
      </c>
      <c r="B19" s="2" t="s">
        <v>511</v>
      </c>
      <c r="C19" s="9" t="s">
        <v>855</v>
      </c>
      <c r="D19" s="9" t="s">
        <v>11</v>
      </c>
      <c r="E19" s="9">
        <v>2480</v>
      </c>
      <c r="F19" s="9">
        <v>2517</v>
      </c>
      <c r="G19" s="24" t="s">
        <v>337</v>
      </c>
      <c r="H19" s="9" t="s">
        <v>0</v>
      </c>
    </row>
    <row r="20" spans="1:17">
      <c r="A20" s="9">
        <v>19</v>
      </c>
      <c r="B20" s="25" t="s">
        <v>944</v>
      </c>
      <c r="C20" s="9" t="s">
        <v>855</v>
      </c>
      <c r="D20" s="9" t="s">
        <v>11</v>
      </c>
      <c r="E20" s="9">
        <v>2481</v>
      </c>
      <c r="F20" s="9">
        <v>2561</v>
      </c>
      <c r="G20" s="24" t="s">
        <v>338</v>
      </c>
      <c r="H20" s="9" t="s">
        <v>0</v>
      </c>
    </row>
    <row r="21" spans="1:17">
      <c r="A21" s="9">
        <v>20</v>
      </c>
      <c r="B21" s="2" t="s">
        <v>544</v>
      </c>
      <c r="C21" s="9" t="s">
        <v>855</v>
      </c>
      <c r="D21" s="9" t="s">
        <v>11</v>
      </c>
      <c r="E21" s="9">
        <v>2349</v>
      </c>
      <c r="F21" s="9">
        <v>2479</v>
      </c>
      <c r="G21" s="24" t="s">
        <v>388</v>
      </c>
      <c r="H21" s="9" t="s">
        <v>0</v>
      </c>
    </row>
    <row r="22" spans="1:17">
      <c r="A22" s="9">
        <v>21</v>
      </c>
      <c r="B22" s="2" t="s">
        <v>513</v>
      </c>
      <c r="C22" s="9" t="s">
        <v>856</v>
      </c>
      <c r="D22" s="9" t="s">
        <v>11</v>
      </c>
      <c r="E22" s="9">
        <v>2425</v>
      </c>
      <c r="F22" s="9">
        <v>2508</v>
      </c>
      <c r="G22" s="24" t="s">
        <v>339</v>
      </c>
      <c r="H22" s="9" t="s">
        <v>0</v>
      </c>
    </row>
    <row r="23" spans="1:17">
      <c r="A23" s="9">
        <v>22</v>
      </c>
      <c r="B23" s="2" t="s">
        <v>510</v>
      </c>
      <c r="C23" s="9" t="s">
        <v>856</v>
      </c>
      <c r="D23" s="9" t="s">
        <v>11</v>
      </c>
      <c r="E23" s="9">
        <v>2349</v>
      </c>
      <c r="F23" s="9">
        <v>2492</v>
      </c>
      <c r="G23" s="24" t="s">
        <v>341</v>
      </c>
      <c r="H23" s="9" t="s">
        <v>0</v>
      </c>
    </row>
    <row r="24" spans="1:17">
      <c r="A24" s="9">
        <v>23</v>
      </c>
      <c r="B24" s="2" t="s">
        <v>498</v>
      </c>
      <c r="C24" s="9" t="s">
        <v>856</v>
      </c>
      <c r="D24" s="9" t="s">
        <v>11</v>
      </c>
      <c r="E24" s="9">
        <v>2344</v>
      </c>
      <c r="F24" s="9">
        <v>2470</v>
      </c>
      <c r="G24" s="24" t="s">
        <v>348</v>
      </c>
      <c r="H24" s="9" t="s">
        <v>0</v>
      </c>
    </row>
    <row r="25" spans="1:17">
      <c r="A25" s="9">
        <v>24</v>
      </c>
      <c r="B25" s="2" t="s">
        <v>502</v>
      </c>
      <c r="C25" s="9" t="s">
        <v>856</v>
      </c>
      <c r="D25" s="9" t="s">
        <v>11</v>
      </c>
      <c r="E25" s="9">
        <v>2419</v>
      </c>
      <c r="F25" s="9">
        <v>2503</v>
      </c>
      <c r="G25" s="24" t="s">
        <v>352</v>
      </c>
      <c r="H25" s="9" t="s">
        <v>0</v>
      </c>
    </row>
    <row r="26" spans="1:17">
      <c r="A26" s="9">
        <v>25</v>
      </c>
      <c r="B26" s="2" t="s">
        <v>503</v>
      </c>
      <c r="C26" s="9" t="s">
        <v>856</v>
      </c>
      <c r="D26" s="9" t="s">
        <v>11</v>
      </c>
      <c r="E26" s="9">
        <v>2364</v>
      </c>
      <c r="F26" s="9">
        <v>2479</v>
      </c>
      <c r="G26" s="24" t="s">
        <v>353</v>
      </c>
      <c r="H26" s="9" t="s">
        <v>0</v>
      </c>
    </row>
    <row r="27" spans="1:17">
      <c r="A27" s="9">
        <v>26</v>
      </c>
      <c r="B27" s="2" t="s">
        <v>527</v>
      </c>
      <c r="C27" s="9" t="s">
        <v>856</v>
      </c>
      <c r="D27" s="9" t="s">
        <v>11</v>
      </c>
      <c r="E27" s="9">
        <v>2437</v>
      </c>
      <c r="F27" s="9">
        <v>2456</v>
      </c>
      <c r="G27" s="24" t="s">
        <v>369</v>
      </c>
      <c r="H27" s="9" t="s">
        <v>0</v>
      </c>
    </row>
    <row r="28" spans="1:17">
      <c r="A28" s="9">
        <v>27</v>
      </c>
      <c r="B28" s="2" t="s">
        <v>547</v>
      </c>
      <c r="C28" s="9" t="s">
        <v>856</v>
      </c>
      <c r="D28" s="9" t="s">
        <v>11</v>
      </c>
      <c r="E28" s="9">
        <v>2472</v>
      </c>
      <c r="F28" s="9">
        <v>2530</v>
      </c>
      <c r="G28" s="24" t="s">
        <v>395</v>
      </c>
      <c r="H28" s="9" t="s">
        <v>0</v>
      </c>
    </row>
    <row r="29" spans="1:17">
      <c r="A29" s="9">
        <v>28</v>
      </c>
      <c r="B29" s="2" t="s">
        <v>548</v>
      </c>
      <c r="C29" s="9" t="s">
        <v>856</v>
      </c>
      <c r="D29" s="9" t="s">
        <v>11</v>
      </c>
      <c r="E29" s="9">
        <v>2475</v>
      </c>
      <c r="F29" s="9">
        <v>2492</v>
      </c>
      <c r="G29" s="24" t="s">
        <v>396</v>
      </c>
      <c r="H29" s="9" t="s">
        <v>0</v>
      </c>
    </row>
    <row r="30" spans="1:17">
      <c r="A30" s="9">
        <v>29</v>
      </c>
      <c r="B30" s="2" t="s">
        <v>506</v>
      </c>
      <c r="C30" s="9" t="s">
        <v>857</v>
      </c>
      <c r="D30" s="9" t="s">
        <v>11</v>
      </c>
      <c r="E30" s="9">
        <v>2385</v>
      </c>
      <c r="F30" s="9">
        <v>2493</v>
      </c>
      <c r="G30" s="24" t="s">
        <v>344</v>
      </c>
      <c r="H30" s="9" t="s">
        <v>0</v>
      </c>
    </row>
    <row r="31" spans="1:17">
      <c r="A31" s="9">
        <v>30</v>
      </c>
      <c r="B31" s="2" t="s">
        <v>508</v>
      </c>
      <c r="C31" s="9" t="s">
        <v>857</v>
      </c>
      <c r="D31" s="9" t="s">
        <v>11</v>
      </c>
      <c r="E31" s="9">
        <v>2319</v>
      </c>
      <c r="F31" s="9">
        <v>2324</v>
      </c>
      <c r="G31" s="24" t="s">
        <v>346</v>
      </c>
      <c r="H31" s="9" t="s">
        <v>0</v>
      </c>
    </row>
    <row r="32" spans="1:17">
      <c r="A32" s="9">
        <v>31</v>
      </c>
      <c r="B32" s="2" t="s">
        <v>517</v>
      </c>
      <c r="C32" s="9" t="s">
        <v>857</v>
      </c>
      <c r="D32" s="9" t="s">
        <v>11</v>
      </c>
      <c r="E32" s="9">
        <v>2440</v>
      </c>
      <c r="F32" s="9">
        <v>2443</v>
      </c>
      <c r="G32" s="24" t="s">
        <v>357</v>
      </c>
      <c r="H32" s="9" t="s">
        <v>0</v>
      </c>
    </row>
    <row r="33" spans="1:8">
      <c r="A33" s="9">
        <v>32</v>
      </c>
      <c r="B33" s="2" t="s">
        <v>518</v>
      </c>
      <c r="C33" s="9" t="s">
        <v>857</v>
      </c>
      <c r="D33" s="9" t="s">
        <v>11</v>
      </c>
      <c r="E33" s="9">
        <v>2391</v>
      </c>
      <c r="F33" s="9">
        <v>2485</v>
      </c>
      <c r="G33" s="24" t="s">
        <v>358</v>
      </c>
      <c r="H33" s="9" t="s">
        <v>0</v>
      </c>
    </row>
    <row r="34" spans="1:8">
      <c r="A34" s="9">
        <v>33</v>
      </c>
      <c r="B34" s="2" t="s">
        <v>536</v>
      </c>
      <c r="C34" s="9" t="s">
        <v>857</v>
      </c>
      <c r="D34" s="9" t="s">
        <v>11</v>
      </c>
      <c r="E34" s="9">
        <v>2314</v>
      </c>
      <c r="F34" s="9">
        <v>2510</v>
      </c>
      <c r="G34" s="24" t="s">
        <v>380</v>
      </c>
      <c r="H34" s="9" t="s">
        <v>0</v>
      </c>
    </row>
    <row r="35" spans="1:8">
      <c r="A35" s="9">
        <v>34</v>
      </c>
      <c r="B35" s="2" t="s">
        <v>549</v>
      </c>
      <c r="C35" s="9" t="s">
        <v>857</v>
      </c>
      <c r="D35" s="9" t="s">
        <v>11</v>
      </c>
      <c r="E35" s="9">
        <v>2500</v>
      </c>
      <c r="F35" s="9">
        <v>2549</v>
      </c>
      <c r="G35" s="24" t="s">
        <v>397</v>
      </c>
      <c r="H35" s="9" t="s">
        <v>0</v>
      </c>
    </row>
    <row r="36" spans="1:8">
      <c r="A36" s="9">
        <v>35</v>
      </c>
      <c r="B36" s="2" t="s">
        <v>519</v>
      </c>
      <c r="C36" s="9" t="s">
        <v>858</v>
      </c>
      <c r="D36" s="9" t="s">
        <v>11</v>
      </c>
      <c r="E36" s="9">
        <v>2042</v>
      </c>
      <c r="F36" s="9">
        <v>2459</v>
      </c>
      <c r="G36" s="24" t="s">
        <v>359</v>
      </c>
      <c r="H36" s="9" t="s">
        <v>0</v>
      </c>
    </row>
    <row r="37" spans="1:8">
      <c r="A37" s="9">
        <v>36</v>
      </c>
      <c r="B37" s="2" t="s">
        <v>521</v>
      </c>
      <c r="C37" s="9" t="s">
        <v>858</v>
      </c>
      <c r="D37" s="9" t="s">
        <v>11</v>
      </c>
      <c r="E37" s="9">
        <v>2475</v>
      </c>
      <c r="F37" s="9">
        <v>2535</v>
      </c>
      <c r="G37" s="24" t="s">
        <v>361</v>
      </c>
      <c r="H37" s="9" t="s">
        <v>0</v>
      </c>
    </row>
    <row r="38" spans="1:8">
      <c r="A38" s="9">
        <v>37</v>
      </c>
      <c r="B38" s="2" t="s">
        <v>538</v>
      </c>
      <c r="C38" s="9" t="s">
        <v>858</v>
      </c>
      <c r="D38" s="9" t="s">
        <v>11</v>
      </c>
      <c r="E38" s="9">
        <v>2465</v>
      </c>
      <c r="F38" s="9">
        <v>2503</v>
      </c>
      <c r="G38" s="24" t="s">
        <v>382</v>
      </c>
      <c r="H38" s="9" t="s">
        <v>0</v>
      </c>
    </row>
    <row r="39" spans="1:8">
      <c r="A39" s="9">
        <v>38</v>
      </c>
      <c r="B39" s="2" t="s">
        <v>543</v>
      </c>
      <c r="C39" s="9" t="s">
        <v>858</v>
      </c>
      <c r="D39" s="9" t="s">
        <v>11</v>
      </c>
      <c r="E39" s="9">
        <v>2516</v>
      </c>
      <c r="F39" s="9">
        <v>2518</v>
      </c>
      <c r="G39" s="24" t="s">
        <v>387</v>
      </c>
      <c r="H39" s="9" t="s">
        <v>0</v>
      </c>
    </row>
    <row r="40" spans="1:8">
      <c r="A40" s="9">
        <v>39</v>
      </c>
      <c r="B40" s="2" t="s">
        <v>553</v>
      </c>
      <c r="C40" s="9" t="s">
        <v>858</v>
      </c>
      <c r="D40" s="9" t="s">
        <v>11</v>
      </c>
      <c r="E40" s="9">
        <v>2474</v>
      </c>
      <c r="F40" s="9">
        <v>2510</v>
      </c>
      <c r="G40" s="24" t="s">
        <v>403</v>
      </c>
      <c r="H40" s="9" t="s">
        <v>0</v>
      </c>
    </row>
    <row r="41" spans="1:8">
      <c r="A41" s="9">
        <v>40</v>
      </c>
      <c r="B41" s="2" t="s">
        <v>520</v>
      </c>
      <c r="C41" s="9" t="s">
        <v>859</v>
      </c>
      <c r="D41" s="9" t="s">
        <v>11</v>
      </c>
      <c r="E41" s="9">
        <v>2382</v>
      </c>
      <c r="F41" s="9">
        <v>2479</v>
      </c>
      <c r="G41" s="24" t="s">
        <v>360</v>
      </c>
      <c r="H41" s="9" t="s">
        <v>0</v>
      </c>
    </row>
    <row r="42" spans="1:8">
      <c r="A42" s="9">
        <v>41</v>
      </c>
      <c r="B42" s="16" t="s">
        <v>468</v>
      </c>
      <c r="C42" s="12" t="s">
        <v>859</v>
      </c>
      <c r="D42" s="12" t="s">
        <v>11</v>
      </c>
      <c r="E42" s="12">
        <v>2479</v>
      </c>
      <c r="F42" s="12" t="s">
        <v>482</v>
      </c>
      <c r="G42" s="19" t="s">
        <v>393</v>
      </c>
      <c r="H42" s="12" t="s">
        <v>483</v>
      </c>
    </row>
    <row r="43" spans="1:8">
      <c r="A43" s="9">
        <v>42</v>
      </c>
      <c r="B43" s="2" t="s">
        <v>551</v>
      </c>
      <c r="C43" s="9" t="s">
        <v>865</v>
      </c>
      <c r="D43" s="9" t="s">
        <v>11</v>
      </c>
      <c r="E43" s="9">
        <v>2458</v>
      </c>
      <c r="F43" s="9">
        <v>2546</v>
      </c>
      <c r="G43" s="24" t="s">
        <v>405</v>
      </c>
      <c r="H43" s="9" t="s">
        <v>0</v>
      </c>
    </row>
    <row r="44" spans="1:8">
      <c r="A44" s="9">
        <v>43</v>
      </c>
      <c r="B44" s="16" t="s">
        <v>486</v>
      </c>
      <c r="C44" s="12" t="s">
        <v>865</v>
      </c>
      <c r="D44" s="12" t="s">
        <v>11</v>
      </c>
      <c r="E44" s="12">
        <v>2557</v>
      </c>
      <c r="F44" s="12" t="s">
        <v>482</v>
      </c>
      <c r="G44" s="19" t="s">
        <v>479</v>
      </c>
      <c r="H44" s="12" t="s">
        <v>483</v>
      </c>
    </row>
    <row r="45" spans="1:8">
      <c r="A45" s="9">
        <v>44</v>
      </c>
      <c r="B45" s="16" t="s">
        <v>452</v>
      </c>
      <c r="C45" s="12" t="s">
        <v>861</v>
      </c>
      <c r="D45" s="12" t="s">
        <v>11</v>
      </c>
      <c r="E45" s="12">
        <v>2483</v>
      </c>
      <c r="F45" s="12" t="s">
        <v>482</v>
      </c>
      <c r="G45" s="19" t="s">
        <v>368</v>
      </c>
      <c r="H45" s="12" t="s">
        <v>483</v>
      </c>
    </row>
    <row r="46" spans="1:8">
      <c r="A46" s="9">
        <v>45</v>
      </c>
      <c r="B46" s="2" t="s">
        <v>501</v>
      </c>
      <c r="C46" s="9" t="s">
        <v>862</v>
      </c>
      <c r="D46" s="9" t="s">
        <v>11</v>
      </c>
      <c r="E46" s="9">
        <v>2468</v>
      </c>
      <c r="F46" s="9">
        <v>2537</v>
      </c>
      <c r="G46" s="24" t="s">
        <v>351</v>
      </c>
      <c r="H46" s="9" t="s">
        <v>0</v>
      </c>
    </row>
    <row r="47" spans="1:8">
      <c r="A47" s="9">
        <v>46</v>
      </c>
      <c r="B47" s="16" t="s">
        <v>487</v>
      </c>
      <c r="C47" s="12" t="s">
        <v>862</v>
      </c>
      <c r="D47" s="12" t="s">
        <v>11</v>
      </c>
      <c r="E47" s="12">
        <v>2556</v>
      </c>
      <c r="F47" s="12" t="s">
        <v>973</v>
      </c>
      <c r="G47" s="19" t="s">
        <v>378</v>
      </c>
      <c r="H47" s="12" t="s">
        <v>483</v>
      </c>
    </row>
    <row r="48" spans="1:8">
      <c r="A48" s="9">
        <v>47</v>
      </c>
      <c r="B48" s="63" t="s">
        <v>467</v>
      </c>
      <c r="C48" s="60" t="s">
        <v>862</v>
      </c>
      <c r="D48" s="12" t="s">
        <v>11</v>
      </c>
      <c r="E48" s="12">
        <v>2483</v>
      </c>
      <c r="F48" s="12" t="s">
        <v>482</v>
      </c>
      <c r="G48" s="19" t="s">
        <v>391</v>
      </c>
      <c r="H48" s="12" t="s">
        <v>483</v>
      </c>
    </row>
    <row r="49" spans="1:20">
      <c r="A49" s="9">
        <v>48</v>
      </c>
      <c r="B49" s="63" t="s">
        <v>432</v>
      </c>
      <c r="C49" s="60" t="s">
        <v>862</v>
      </c>
      <c r="D49" s="12" t="s">
        <v>11</v>
      </c>
      <c r="E49" s="12">
        <v>2483</v>
      </c>
      <c r="F49" s="12" t="s">
        <v>482</v>
      </c>
      <c r="G49" s="19" t="s">
        <v>342</v>
      </c>
      <c r="H49" s="12" t="s">
        <v>483</v>
      </c>
    </row>
    <row r="50" spans="1:20">
      <c r="A50" s="9">
        <v>49</v>
      </c>
      <c r="B50" s="10" t="s">
        <v>1027</v>
      </c>
      <c r="C50" s="14" t="s">
        <v>862</v>
      </c>
      <c r="D50" s="14" t="s">
        <v>11</v>
      </c>
      <c r="E50" s="14">
        <v>2562</v>
      </c>
      <c r="F50" s="14">
        <v>2564</v>
      </c>
      <c r="G50" s="26"/>
      <c r="H50" s="14" t="s">
        <v>0</v>
      </c>
    </row>
    <row r="51" spans="1:20">
      <c r="A51" s="9">
        <v>50</v>
      </c>
      <c r="B51" s="2" t="s">
        <v>528</v>
      </c>
      <c r="C51" s="9" t="s">
        <v>863</v>
      </c>
      <c r="D51" s="9" t="s">
        <v>11</v>
      </c>
      <c r="E51" s="9">
        <v>2482</v>
      </c>
      <c r="F51" s="9">
        <v>2548</v>
      </c>
      <c r="G51" s="24" t="s">
        <v>370</v>
      </c>
      <c r="H51" s="9" t="s">
        <v>0</v>
      </c>
    </row>
    <row r="52" spans="1:20">
      <c r="A52" s="9">
        <v>51</v>
      </c>
      <c r="B52" s="2" t="s">
        <v>546</v>
      </c>
      <c r="C52" s="9" t="s">
        <v>863</v>
      </c>
      <c r="D52" s="9" t="s">
        <v>11</v>
      </c>
      <c r="E52" s="9">
        <v>2426</v>
      </c>
      <c r="F52" s="9">
        <v>2521</v>
      </c>
      <c r="G52" s="24" t="s">
        <v>390</v>
      </c>
      <c r="H52" s="9" t="s">
        <v>0</v>
      </c>
    </row>
    <row r="53" spans="1:20">
      <c r="A53" s="9">
        <v>52</v>
      </c>
      <c r="B53" s="16" t="s">
        <v>472</v>
      </c>
      <c r="C53" s="12" t="s">
        <v>863</v>
      </c>
      <c r="D53" s="12" t="s">
        <v>11</v>
      </c>
      <c r="E53" s="12">
        <v>2481</v>
      </c>
      <c r="F53" s="12" t="s">
        <v>482</v>
      </c>
      <c r="G53" s="19" t="s">
        <v>400</v>
      </c>
      <c r="H53" s="12" t="s">
        <v>483</v>
      </c>
    </row>
    <row r="54" spans="1:20">
      <c r="A54" s="9">
        <v>53</v>
      </c>
      <c r="B54" s="2" t="s">
        <v>512</v>
      </c>
      <c r="C54" s="9" t="s">
        <v>864</v>
      </c>
      <c r="D54" s="9" t="s">
        <v>11</v>
      </c>
      <c r="E54" s="9">
        <v>2319</v>
      </c>
      <c r="F54" s="9">
        <v>2350</v>
      </c>
      <c r="G54" s="24" t="s">
        <v>340</v>
      </c>
      <c r="H54" s="9" t="s">
        <v>0</v>
      </c>
    </row>
    <row r="55" spans="1:20">
      <c r="A55" s="9">
        <v>54</v>
      </c>
      <c r="B55" s="2" t="s">
        <v>499</v>
      </c>
      <c r="C55" s="9" t="s">
        <v>864</v>
      </c>
      <c r="D55" s="9" t="s">
        <v>11</v>
      </c>
      <c r="E55" s="9">
        <v>2472</v>
      </c>
      <c r="F55" s="9">
        <v>2530</v>
      </c>
      <c r="G55" s="24" t="s">
        <v>349</v>
      </c>
      <c r="H55" s="9" t="s">
        <v>0</v>
      </c>
    </row>
    <row r="56" spans="1:20">
      <c r="A56" s="9">
        <v>55</v>
      </c>
      <c r="B56" s="2" t="s">
        <v>516</v>
      </c>
      <c r="C56" s="9" t="s">
        <v>864</v>
      </c>
      <c r="D56" s="9" t="s">
        <v>11</v>
      </c>
      <c r="E56" s="9">
        <v>2404</v>
      </c>
      <c r="F56" s="9">
        <v>2505</v>
      </c>
      <c r="G56" s="24" t="s">
        <v>356</v>
      </c>
      <c r="H56" s="9" t="s">
        <v>0</v>
      </c>
    </row>
    <row r="57" spans="1:20">
      <c r="A57" s="9">
        <v>56</v>
      </c>
      <c r="B57" s="2" t="s">
        <v>1034</v>
      </c>
      <c r="C57" s="9" t="s">
        <v>864</v>
      </c>
      <c r="D57" s="9" t="s">
        <v>11</v>
      </c>
      <c r="E57" s="9">
        <v>2530</v>
      </c>
      <c r="F57" s="9">
        <v>2557</v>
      </c>
      <c r="G57" s="24" t="s">
        <v>362</v>
      </c>
      <c r="H57" s="9" t="s">
        <v>0</v>
      </c>
    </row>
    <row r="58" spans="1:20">
      <c r="A58" s="9">
        <v>57</v>
      </c>
      <c r="B58" s="2" t="s">
        <v>529</v>
      </c>
      <c r="C58" s="9" t="s">
        <v>864</v>
      </c>
      <c r="D58" s="9" t="s">
        <v>11</v>
      </c>
      <c r="E58" s="9">
        <v>2379</v>
      </c>
      <c r="F58" s="9">
        <v>2534</v>
      </c>
      <c r="G58" s="24" t="s">
        <v>371</v>
      </c>
      <c r="H58" s="9" t="s">
        <v>0</v>
      </c>
    </row>
    <row r="59" spans="1:20">
      <c r="A59" s="9">
        <v>58</v>
      </c>
      <c r="B59" s="16" t="s">
        <v>454</v>
      </c>
      <c r="C59" s="12" t="s">
        <v>864</v>
      </c>
      <c r="D59" s="12" t="s">
        <v>11</v>
      </c>
      <c r="E59" s="12">
        <v>2482</v>
      </c>
      <c r="F59" s="12" t="s">
        <v>482</v>
      </c>
      <c r="G59" s="19" t="s">
        <v>372</v>
      </c>
      <c r="H59" s="12" t="s">
        <v>483</v>
      </c>
    </row>
    <row r="60" spans="1:20">
      <c r="A60" s="9">
        <v>59</v>
      </c>
      <c r="B60" s="2" t="s">
        <v>1017</v>
      </c>
      <c r="C60" s="9" t="s">
        <v>864</v>
      </c>
      <c r="D60" s="9" t="s">
        <v>11</v>
      </c>
      <c r="E60" s="9">
        <v>2361</v>
      </c>
      <c r="F60" s="9">
        <v>2529</v>
      </c>
      <c r="G60" s="24" t="s">
        <v>373</v>
      </c>
      <c r="H60" s="9" t="s">
        <v>0</v>
      </c>
      <c r="J60" s="3"/>
      <c r="K60" s="3"/>
      <c r="L60" s="3"/>
      <c r="M60" s="3"/>
      <c r="N60" s="3"/>
      <c r="O60" s="3"/>
      <c r="P60" s="3"/>
      <c r="Q60" s="3"/>
      <c r="R60" s="3"/>
    </row>
    <row r="61" spans="1:20">
      <c r="A61" s="9">
        <v>60</v>
      </c>
      <c r="B61" s="2" t="s">
        <v>533</v>
      </c>
      <c r="C61" s="9" t="s">
        <v>864</v>
      </c>
      <c r="D61" s="9" t="s">
        <v>11</v>
      </c>
      <c r="E61" s="9">
        <v>2344</v>
      </c>
      <c r="F61" s="9">
        <v>2520</v>
      </c>
      <c r="G61" s="24" t="s">
        <v>376</v>
      </c>
      <c r="H61" s="9" t="s">
        <v>0</v>
      </c>
      <c r="S61" s="3"/>
    </row>
    <row r="62" spans="1:20">
      <c r="A62" s="9">
        <v>61</v>
      </c>
      <c r="B62" s="10" t="s">
        <v>993</v>
      </c>
      <c r="C62" s="14" t="s">
        <v>864</v>
      </c>
      <c r="D62" s="14" t="s">
        <v>11</v>
      </c>
      <c r="E62" s="14">
        <v>2561</v>
      </c>
      <c r="F62" s="14">
        <v>2564</v>
      </c>
      <c r="G62" s="26"/>
      <c r="H62" s="14" t="s">
        <v>0</v>
      </c>
      <c r="T62" s="3"/>
    </row>
    <row r="63" spans="1:20">
      <c r="A63" s="9">
        <v>62</v>
      </c>
      <c r="B63" s="2" t="s">
        <v>500</v>
      </c>
      <c r="C63" s="9" t="s">
        <v>866</v>
      </c>
      <c r="D63" s="9" t="s">
        <v>11</v>
      </c>
      <c r="E63" s="9">
        <v>2468</v>
      </c>
      <c r="F63" s="9">
        <v>2513</v>
      </c>
      <c r="G63" s="24" t="s">
        <v>350</v>
      </c>
      <c r="H63" s="9" t="s">
        <v>0</v>
      </c>
    </row>
    <row r="64" spans="1:20">
      <c r="A64" s="9">
        <v>63</v>
      </c>
      <c r="B64" s="2" t="s">
        <v>515</v>
      </c>
      <c r="C64" s="9" t="s">
        <v>866</v>
      </c>
      <c r="D64" s="9" t="s">
        <v>11</v>
      </c>
      <c r="E64" s="9">
        <v>2478</v>
      </c>
      <c r="F64" s="9">
        <v>2526</v>
      </c>
      <c r="G64" s="24" t="s">
        <v>355</v>
      </c>
      <c r="H64" s="9" t="s">
        <v>0</v>
      </c>
    </row>
    <row r="65" spans="1:20">
      <c r="A65" s="9">
        <v>64</v>
      </c>
      <c r="B65" s="2" t="s">
        <v>524</v>
      </c>
      <c r="C65" s="9" t="s">
        <v>866</v>
      </c>
      <c r="D65" s="9" t="s">
        <v>11</v>
      </c>
      <c r="E65" s="9">
        <v>2412</v>
      </c>
      <c r="F65" s="9">
        <v>2465</v>
      </c>
      <c r="G65" s="24" t="s">
        <v>365</v>
      </c>
      <c r="H65" s="9" t="s">
        <v>0</v>
      </c>
    </row>
    <row r="66" spans="1:20">
      <c r="A66" s="9">
        <v>65</v>
      </c>
      <c r="B66" s="16" t="s">
        <v>470</v>
      </c>
      <c r="C66" s="12" t="s">
        <v>866</v>
      </c>
      <c r="D66" s="12" t="s">
        <v>11</v>
      </c>
      <c r="E66" s="12">
        <v>2464</v>
      </c>
      <c r="F66" s="12" t="s">
        <v>482</v>
      </c>
      <c r="G66" s="19" t="s">
        <v>398</v>
      </c>
      <c r="H66" s="12" t="s">
        <v>483</v>
      </c>
    </row>
    <row r="67" spans="1:20" s="3" customFormat="1">
      <c r="A67" s="9">
        <v>66</v>
      </c>
      <c r="B67" s="2" t="s">
        <v>550</v>
      </c>
      <c r="C67" s="9" t="s">
        <v>866</v>
      </c>
      <c r="D67" s="9" t="s">
        <v>11</v>
      </c>
      <c r="E67" s="9">
        <v>2480</v>
      </c>
      <c r="F67" s="9">
        <v>2530</v>
      </c>
      <c r="G67" s="24" t="s">
        <v>399</v>
      </c>
      <c r="H67" s="9" t="s"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>
      <c r="A68" s="9">
        <v>67</v>
      </c>
      <c r="B68" s="2" t="s">
        <v>552</v>
      </c>
      <c r="C68" s="9" t="s">
        <v>866</v>
      </c>
      <c r="D68" s="9" t="s">
        <v>11</v>
      </c>
      <c r="E68" s="9">
        <v>2411</v>
      </c>
      <c r="F68" s="9">
        <v>2457</v>
      </c>
      <c r="G68" s="24" t="s">
        <v>402</v>
      </c>
      <c r="H68" s="9" t="s">
        <v>0</v>
      </c>
    </row>
    <row r="69" spans="1:20">
      <c r="A69" s="9">
        <v>68</v>
      </c>
      <c r="B69" s="2" t="s">
        <v>1028</v>
      </c>
      <c r="C69" s="9" t="s">
        <v>866</v>
      </c>
      <c r="D69" s="9" t="s">
        <v>11</v>
      </c>
      <c r="E69" s="9">
        <v>2563</v>
      </c>
      <c r="F69" s="9">
        <v>2564</v>
      </c>
      <c r="G69" s="24"/>
      <c r="H69" s="9" t="s">
        <v>0</v>
      </c>
    </row>
    <row r="70" spans="1:20">
      <c r="A70" s="9">
        <v>69</v>
      </c>
      <c r="B70" s="2" t="s">
        <v>505</v>
      </c>
      <c r="C70" s="9" t="s">
        <v>867</v>
      </c>
      <c r="D70" s="9" t="s">
        <v>11</v>
      </c>
      <c r="E70" s="9">
        <v>2483</v>
      </c>
      <c r="F70" s="9">
        <v>2549</v>
      </c>
      <c r="G70" s="24" t="s">
        <v>343</v>
      </c>
      <c r="H70" s="9" t="s">
        <v>0</v>
      </c>
    </row>
    <row r="71" spans="1:20">
      <c r="A71" s="9">
        <v>70</v>
      </c>
      <c r="B71" s="2" t="s">
        <v>504</v>
      </c>
      <c r="C71" s="9" t="s">
        <v>867</v>
      </c>
      <c r="D71" s="9" t="s">
        <v>11</v>
      </c>
      <c r="E71" s="9">
        <v>2522</v>
      </c>
      <c r="F71" s="9">
        <v>2526</v>
      </c>
      <c r="G71" s="24" t="s">
        <v>354</v>
      </c>
      <c r="H71" s="9" t="s">
        <v>0</v>
      </c>
    </row>
    <row r="72" spans="1:20">
      <c r="A72" s="9">
        <v>71</v>
      </c>
      <c r="B72" s="2" t="s">
        <v>526</v>
      </c>
      <c r="C72" s="9" t="s">
        <v>867</v>
      </c>
      <c r="D72" s="9" t="s">
        <v>11</v>
      </c>
      <c r="E72" s="9">
        <v>2420</v>
      </c>
      <c r="F72" s="9">
        <v>2521</v>
      </c>
      <c r="G72" s="24" t="s">
        <v>367</v>
      </c>
      <c r="H72" s="9" t="s">
        <v>0</v>
      </c>
    </row>
    <row r="73" spans="1:20">
      <c r="A73" s="9">
        <v>72</v>
      </c>
      <c r="B73" s="2" t="s">
        <v>531</v>
      </c>
      <c r="C73" s="9" t="s">
        <v>867</v>
      </c>
      <c r="D73" s="9" t="s">
        <v>11</v>
      </c>
      <c r="E73" s="9">
        <v>2472</v>
      </c>
      <c r="F73" s="9">
        <v>2517</v>
      </c>
      <c r="G73" s="24" t="s">
        <v>374</v>
      </c>
      <c r="H73" s="9" t="s">
        <v>0</v>
      </c>
    </row>
    <row r="74" spans="1:20">
      <c r="A74" s="9">
        <v>73</v>
      </c>
      <c r="B74" s="2" t="s">
        <v>534</v>
      </c>
      <c r="C74" s="9" t="s">
        <v>867</v>
      </c>
      <c r="D74" s="9" t="s">
        <v>11</v>
      </c>
      <c r="E74" s="9">
        <v>2269</v>
      </c>
      <c r="F74" s="9">
        <v>2479</v>
      </c>
      <c r="G74" s="24" t="s">
        <v>377</v>
      </c>
      <c r="H74" s="9" t="s">
        <v>0</v>
      </c>
    </row>
    <row r="75" spans="1:20">
      <c r="A75" s="9">
        <v>74</v>
      </c>
      <c r="B75" s="2" t="s">
        <v>540</v>
      </c>
      <c r="C75" s="9" t="s">
        <v>867</v>
      </c>
      <c r="D75" s="9" t="s">
        <v>11</v>
      </c>
      <c r="E75" s="9">
        <v>2501</v>
      </c>
      <c r="F75" s="9">
        <v>2508</v>
      </c>
      <c r="G75" s="24" t="s">
        <v>384</v>
      </c>
      <c r="H75" s="9" t="s">
        <v>0</v>
      </c>
    </row>
    <row r="76" spans="1:20">
      <c r="A76" s="9">
        <v>75</v>
      </c>
      <c r="B76" s="16" t="s">
        <v>488</v>
      </c>
      <c r="C76" s="12" t="s">
        <v>867</v>
      </c>
      <c r="D76" s="12" t="s">
        <v>11</v>
      </c>
      <c r="E76" s="12">
        <v>2544</v>
      </c>
      <c r="F76" s="12" t="s">
        <v>482</v>
      </c>
      <c r="G76" s="19" t="s">
        <v>392</v>
      </c>
      <c r="H76" s="12" t="s">
        <v>483</v>
      </c>
    </row>
    <row r="77" spans="1:20">
      <c r="A77" s="9">
        <v>76</v>
      </c>
      <c r="B77" s="2" t="s">
        <v>554</v>
      </c>
      <c r="C77" s="9" t="s">
        <v>867</v>
      </c>
      <c r="D77" s="9" t="s">
        <v>11</v>
      </c>
      <c r="E77" s="9">
        <v>2456</v>
      </c>
      <c r="F77" s="9">
        <v>2470</v>
      </c>
      <c r="G77" s="24" t="s">
        <v>404</v>
      </c>
      <c r="H77" s="9" t="s">
        <v>0</v>
      </c>
    </row>
    <row r="78" spans="1:20">
      <c r="A78" s="9">
        <v>77</v>
      </c>
      <c r="B78" s="16" t="s">
        <v>992</v>
      </c>
      <c r="C78" s="12" t="s">
        <v>935</v>
      </c>
      <c r="D78" s="12" t="s">
        <v>11</v>
      </c>
      <c r="E78" s="12">
        <v>2561</v>
      </c>
      <c r="F78" s="12" t="s">
        <v>482</v>
      </c>
      <c r="G78" s="19" t="s">
        <v>343</v>
      </c>
      <c r="H78" s="12" t="s">
        <v>483</v>
      </c>
    </row>
    <row r="79" spans="1:20">
      <c r="A79" s="9">
        <v>78</v>
      </c>
      <c r="B79" s="10" t="s">
        <v>1057</v>
      </c>
      <c r="C79" s="14" t="s">
        <v>935</v>
      </c>
      <c r="D79" s="14" t="s">
        <v>11</v>
      </c>
      <c r="E79" s="14">
        <v>2562</v>
      </c>
      <c r="F79" s="14">
        <v>2564</v>
      </c>
      <c r="G79" s="26"/>
      <c r="H79" s="14" t="s">
        <v>0</v>
      </c>
    </row>
    <row r="80" spans="1:20">
      <c r="A80" s="9">
        <v>79</v>
      </c>
      <c r="B80" s="2" t="s">
        <v>557</v>
      </c>
      <c r="C80" s="9" t="s">
        <v>2</v>
      </c>
      <c r="D80" s="9" t="s">
        <v>2</v>
      </c>
      <c r="E80" s="9">
        <v>2120</v>
      </c>
      <c r="F80" s="9">
        <v>2335</v>
      </c>
      <c r="G80" s="24" t="s">
        <v>87</v>
      </c>
      <c r="H80" s="9" t="s">
        <v>0</v>
      </c>
    </row>
    <row r="81" spans="1:8">
      <c r="A81" s="9">
        <v>80</v>
      </c>
      <c r="B81" s="11" t="s">
        <v>433</v>
      </c>
      <c r="C81" s="12" t="s">
        <v>2</v>
      </c>
      <c r="D81" s="12" t="s">
        <v>2</v>
      </c>
      <c r="E81" s="12">
        <v>2544</v>
      </c>
      <c r="F81" s="12" t="s">
        <v>482</v>
      </c>
      <c r="G81" s="19" t="s">
        <v>88</v>
      </c>
      <c r="H81" s="12" t="s">
        <v>483</v>
      </c>
    </row>
    <row r="82" spans="1:8">
      <c r="A82" s="9">
        <v>81</v>
      </c>
      <c r="B82" s="2" t="s">
        <v>559</v>
      </c>
      <c r="C82" s="9" t="s">
        <v>2</v>
      </c>
      <c r="D82" s="9" t="s">
        <v>2</v>
      </c>
      <c r="E82" s="9">
        <v>2389</v>
      </c>
      <c r="F82" s="9">
        <v>2530</v>
      </c>
      <c r="G82" s="24" t="s">
        <v>90</v>
      </c>
      <c r="H82" s="9" t="s">
        <v>0</v>
      </c>
    </row>
    <row r="83" spans="1:8">
      <c r="A83" s="9">
        <v>82</v>
      </c>
      <c r="B83" s="2" t="s">
        <v>568</v>
      </c>
      <c r="C83" s="9" t="s">
        <v>2</v>
      </c>
      <c r="D83" s="9" t="s">
        <v>2</v>
      </c>
      <c r="E83" s="9">
        <v>2398</v>
      </c>
      <c r="F83" s="9">
        <v>2495</v>
      </c>
      <c r="G83" s="24" t="s">
        <v>104</v>
      </c>
      <c r="H83" s="9" t="s">
        <v>0</v>
      </c>
    </row>
    <row r="84" spans="1:8">
      <c r="A84" s="9">
        <v>83</v>
      </c>
      <c r="B84" s="2" t="s">
        <v>572</v>
      </c>
      <c r="C84" s="9" t="s">
        <v>2</v>
      </c>
      <c r="D84" s="9" t="s">
        <v>2</v>
      </c>
      <c r="E84" s="9">
        <v>2220</v>
      </c>
      <c r="F84" s="9">
        <v>2468</v>
      </c>
      <c r="G84" s="24" t="s">
        <v>109</v>
      </c>
      <c r="H84" s="9" t="s">
        <v>0</v>
      </c>
    </row>
    <row r="85" spans="1:8">
      <c r="A85" s="9">
        <v>84</v>
      </c>
      <c r="B85" s="2" t="s">
        <v>573</v>
      </c>
      <c r="C85" s="9" t="s">
        <v>2</v>
      </c>
      <c r="D85" s="9" t="s">
        <v>2</v>
      </c>
      <c r="E85" s="9">
        <v>2345</v>
      </c>
      <c r="F85" s="9">
        <v>2526</v>
      </c>
      <c r="G85" s="24" t="s">
        <v>110</v>
      </c>
      <c r="H85" s="9" t="s">
        <v>0</v>
      </c>
    </row>
    <row r="86" spans="1:8">
      <c r="A86" s="9">
        <v>85</v>
      </c>
      <c r="B86" s="2" t="s">
        <v>560</v>
      </c>
      <c r="C86" s="9" t="s">
        <v>868</v>
      </c>
      <c r="D86" s="9" t="s">
        <v>2</v>
      </c>
      <c r="E86" s="9">
        <v>2350</v>
      </c>
      <c r="F86" s="9">
        <v>2538</v>
      </c>
      <c r="G86" s="24" t="s">
        <v>94</v>
      </c>
      <c r="H86" s="9" t="s">
        <v>0</v>
      </c>
    </row>
    <row r="87" spans="1:8">
      <c r="A87" s="9">
        <v>86</v>
      </c>
      <c r="B87" s="10" t="s">
        <v>946</v>
      </c>
      <c r="C87" s="14" t="s">
        <v>868</v>
      </c>
      <c r="D87" s="14" t="s">
        <v>2</v>
      </c>
      <c r="E87" s="14">
        <v>2559</v>
      </c>
      <c r="F87" s="14">
        <v>2561</v>
      </c>
      <c r="G87" s="26" t="s">
        <v>845</v>
      </c>
      <c r="H87" s="14" t="s">
        <v>0</v>
      </c>
    </row>
    <row r="88" spans="1:8">
      <c r="A88" s="9">
        <v>87</v>
      </c>
      <c r="B88" s="2" t="s">
        <v>1050</v>
      </c>
      <c r="C88" s="9" t="s">
        <v>868</v>
      </c>
      <c r="D88" s="9" t="s">
        <v>2</v>
      </c>
      <c r="E88" s="9">
        <v>2526</v>
      </c>
      <c r="F88" s="9">
        <v>2558</v>
      </c>
      <c r="G88" s="24" t="s">
        <v>115</v>
      </c>
      <c r="H88" s="9" t="s">
        <v>0</v>
      </c>
    </row>
    <row r="89" spans="1:8">
      <c r="A89" s="9">
        <v>88</v>
      </c>
      <c r="B89" s="2" t="s">
        <v>562</v>
      </c>
      <c r="C89" s="9" t="s">
        <v>869</v>
      </c>
      <c r="D89" s="9" t="s">
        <v>2</v>
      </c>
      <c r="E89" s="9">
        <v>2440</v>
      </c>
      <c r="F89" s="9">
        <v>2501</v>
      </c>
      <c r="G89" s="24" t="s">
        <v>96</v>
      </c>
      <c r="H89" s="9" t="s">
        <v>0</v>
      </c>
    </row>
    <row r="90" spans="1:8">
      <c r="A90" s="9">
        <v>89</v>
      </c>
      <c r="B90" s="2" t="s">
        <v>564</v>
      </c>
      <c r="C90" s="9" t="s">
        <v>869</v>
      </c>
      <c r="D90" s="9" t="s">
        <v>2</v>
      </c>
      <c r="E90" s="9">
        <v>2475</v>
      </c>
      <c r="F90" s="9">
        <v>2520</v>
      </c>
      <c r="G90" s="24" t="s">
        <v>98</v>
      </c>
      <c r="H90" s="9" t="s">
        <v>0</v>
      </c>
    </row>
    <row r="91" spans="1:8">
      <c r="A91" s="9">
        <v>90</v>
      </c>
      <c r="B91" s="2" t="s">
        <v>565</v>
      </c>
      <c r="C91" s="9" t="s">
        <v>869</v>
      </c>
      <c r="D91" s="9" t="s">
        <v>2</v>
      </c>
      <c r="E91" s="9">
        <v>2385</v>
      </c>
      <c r="F91" s="9">
        <v>2495</v>
      </c>
      <c r="G91" s="24" t="s">
        <v>99</v>
      </c>
      <c r="H91" s="9" t="s">
        <v>0</v>
      </c>
    </row>
    <row r="92" spans="1:8">
      <c r="A92" s="9">
        <v>91</v>
      </c>
      <c r="B92" s="2" t="s">
        <v>569</v>
      </c>
      <c r="C92" s="9" t="s">
        <v>869</v>
      </c>
      <c r="D92" s="9" t="s">
        <v>2</v>
      </c>
      <c r="E92" s="9">
        <v>2527</v>
      </c>
      <c r="F92" s="9">
        <v>2531</v>
      </c>
      <c r="G92" s="24" t="s">
        <v>105</v>
      </c>
      <c r="H92" s="9" t="s">
        <v>0</v>
      </c>
    </row>
    <row r="93" spans="1:8">
      <c r="A93" s="9">
        <v>92</v>
      </c>
      <c r="B93" s="53" t="s">
        <v>1021</v>
      </c>
      <c r="C93" s="12" t="s">
        <v>869</v>
      </c>
      <c r="D93" s="12" t="s">
        <v>2</v>
      </c>
      <c r="E93" s="12">
        <v>2385</v>
      </c>
      <c r="F93" s="12" t="s">
        <v>973</v>
      </c>
      <c r="G93" s="19"/>
      <c r="H93" s="12" t="s">
        <v>483</v>
      </c>
    </row>
    <row r="94" spans="1:8">
      <c r="A94" s="9">
        <v>93</v>
      </c>
      <c r="B94" s="2" t="s">
        <v>571</v>
      </c>
      <c r="C94" s="9" t="s">
        <v>869</v>
      </c>
      <c r="D94" s="9" t="s">
        <v>2</v>
      </c>
      <c r="E94" s="9">
        <v>2385</v>
      </c>
      <c r="F94" s="9">
        <v>2493</v>
      </c>
      <c r="G94" s="24" t="s">
        <v>108</v>
      </c>
      <c r="H94" s="9" t="s">
        <v>0</v>
      </c>
    </row>
    <row r="95" spans="1:8">
      <c r="A95" s="9">
        <v>94</v>
      </c>
      <c r="B95" s="2" t="s">
        <v>575</v>
      </c>
      <c r="C95" s="9" t="s">
        <v>869</v>
      </c>
      <c r="D95" s="9" t="s">
        <v>2</v>
      </c>
      <c r="E95" s="9">
        <v>2330</v>
      </c>
      <c r="F95" s="9">
        <v>2365</v>
      </c>
      <c r="G95" s="24" t="s">
        <v>112</v>
      </c>
      <c r="H95" s="9" t="s">
        <v>0</v>
      </c>
    </row>
    <row r="96" spans="1:8">
      <c r="A96" s="9">
        <v>95</v>
      </c>
      <c r="B96" s="2" t="s">
        <v>576</v>
      </c>
      <c r="C96" s="9" t="s">
        <v>869</v>
      </c>
      <c r="D96" s="9" t="s">
        <v>2</v>
      </c>
      <c r="E96" s="9">
        <v>2446</v>
      </c>
      <c r="F96" s="9">
        <v>2520</v>
      </c>
      <c r="G96" s="24" t="s">
        <v>113</v>
      </c>
      <c r="H96" s="9" t="s">
        <v>0</v>
      </c>
    </row>
    <row r="97" spans="1:8">
      <c r="A97" s="9">
        <v>96</v>
      </c>
      <c r="B97" s="53" t="s">
        <v>1018</v>
      </c>
      <c r="C97" s="12" t="s">
        <v>869</v>
      </c>
      <c r="D97" s="12" t="s">
        <v>2</v>
      </c>
      <c r="E97" s="12">
        <v>2415</v>
      </c>
      <c r="F97" s="12" t="s">
        <v>973</v>
      </c>
      <c r="G97" s="19"/>
      <c r="H97" s="12" t="s">
        <v>483</v>
      </c>
    </row>
    <row r="98" spans="1:8">
      <c r="A98" s="9">
        <v>97</v>
      </c>
      <c r="B98" s="53" t="s">
        <v>1040</v>
      </c>
      <c r="C98" s="12" t="s">
        <v>869</v>
      </c>
      <c r="D98" s="12" t="s">
        <v>2</v>
      </c>
      <c r="E98" s="12">
        <v>2565</v>
      </c>
      <c r="F98" s="12" t="s">
        <v>973</v>
      </c>
      <c r="G98" s="19"/>
      <c r="H98" s="12" t="s">
        <v>483</v>
      </c>
    </row>
    <row r="99" spans="1:8">
      <c r="A99" s="9">
        <v>98</v>
      </c>
      <c r="B99" s="2" t="s">
        <v>556</v>
      </c>
      <c r="C99" s="9" t="s">
        <v>870</v>
      </c>
      <c r="D99" s="9" t="s">
        <v>2</v>
      </c>
      <c r="E99" s="9">
        <v>2326</v>
      </c>
      <c r="F99" s="9">
        <v>2517</v>
      </c>
      <c r="G99" s="24" t="s">
        <v>86</v>
      </c>
      <c r="H99" s="9" t="s">
        <v>0</v>
      </c>
    </row>
    <row r="100" spans="1:8">
      <c r="A100" s="9">
        <v>99</v>
      </c>
      <c r="B100" s="2" t="s">
        <v>563</v>
      </c>
      <c r="C100" s="9" t="s">
        <v>870</v>
      </c>
      <c r="D100" s="9" t="s">
        <v>2</v>
      </c>
      <c r="E100" s="9">
        <v>2308</v>
      </c>
      <c r="F100" s="9">
        <v>2517</v>
      </c>
      <c r="G100" s="24" t="s">
        <v>97</v>
      </c>
      <c r="H100" s="9" t="s">
        <v>0</v>
      </c>
    </row>
    <row r="101" spans="1:8">
      <c r="A101" s="9">
        <v>100</v>
      </c>
      <c r="B101" s="11" t="s">
        <v>489</v>
      </c>
      <c r="C101" s="12" t="s">
        <v>870</v>
      </c>
      <c r="D101" s="12" t="s">
        <v>2</v>
      </c>
      <c r="E101" s="12">
        <v>2555</v>
      </c>
      <c r="F101" s="12" t="s">
        <v>482</v>
      </c>
      <c r="G101" s="19" t="s">
        <v>100</v>
      </c>
      <c r="H101" s="12" t="s">
        <v>483</v>
      </c>
    </row>
    <row r="102" spans="1:8">
      <c r="A102" s="9">
        <v>101</v>
      </c>
      <c r="B102" s="13" t="s">
        <v>994</v>
      </c>
      <c r="C102" s="15" t="s">
        <v>870</v>
      </c>
      <c r="D102" s="15" t="s">
        <v>2</v>
      </c>
      <c r="E102" s="15">
        <v>2562</v>
      </c>
      <c r="F102" s="15" t="s">
        <v>973</v>
      </c>
      <c r="G102" s="20"/>
      <c r="H102" s="15" t="s">
        <v>483</v>
      </c>
    </row>
    <row r="103" spans="1:8">
      <c r="A103" s="9">
        <v>102</v>
      </c>
      <c r="B103" s="2" t="s">
        <v>555</v>
      </c>
      <c r="C103" s="9" t="s">
        <v>871</v>
      </c>
      <c r="D103" s="9" t="s">
        <v>2</v>
      </c>
      <c r="E103" s="9">
        <v>2420</v>
      </c>
      <c r="F103" s="9">
        <v>2527</v>
      </c>
      <c r="G103" s="24" t="s">
        <v>85</v>
      </c>
      <c r="H103" s="9" t="s">
        <v>0</v>
      </c>
    </row>
    <row r="104" spans="1:8">
      <c r="A104" s="9">
        <v>103</v>
      </c>
      <c r="B104" s="2" t="s">
        <v>490</v>
      </c>
      <c r="C104" s="9" t="s">
        <v>871</v>
      </c>
      <c r="D104" s="9" t="s">
        <v>2</v>
      </c>
      <c r="E104" s="9">
        <v>2385</v>
      </c>
      <c r="F104" s="9">
        <v>2478</v>
      </c>
      <c r="G104" s="24" t="s">
        <v>93</v>
      </c>
      <c r="H104" s="9" t="s">
        <v>0</v>
      </c>
    </row>
    <row r="105" spans="1:8">
      <c r="A105" s="9">
        <v>104</v>
      </c>
      <c r="B105" s="2" t="s">
        <v>567</v>
      </c>
      <c r="C105" s="9" t="s">
        <v>871</v>
      </c>
      <c r="D105" s="9" t="s">
        <v>2</v>
      </c>
      <c r="E105" s="9">
        <v>2389</v>
      </c>
      <c r="F105" s="9">
        <v>2554</v>
      </c>
      <c r="G105" s="24" t="s">
        <v>103</v>
      </c>
      <c r="H105" s="9" t="s">
        <v>0</v>
      </c>
    </row>
    <row r="106" spans="1:8">
      <c r="A106" s="9">
        <v>105</v>
      </c>
      <c r="B106" s="2" t="s">
        <v>574</v>
      </c>
      <c r="C106" s="9" t="s">
        <v>871</v>
      </c>
      <c r="D106" s="9" t="s">
        <v>2</v>
      </c>
      <c r="E106" s="9">
        <v>2523</v>
      </c>
      <c r="F106" s="9">
        <v>2542</v>
      </c>
      <c r="G106" s="24" t="s">
        <v>111</v>
      </c>
      <c r="H106" s="9" t="s">
        <v>0</v>
      </c>
    </row>
    <row r="107" spans="1:8">
      <c r="A107" s="9">
        <v>106</v>
      </c>
      <c r="B107" s="2" t="s">
        <v>577</v>
      </c>
      <c r="C107" s="9" t="s">
        <v>871</v>
      </c>
      <c r="D107" s="9" t="s">
        <v>2</v>
      </c>
      <c r="E107" s="9">
        <v>2415</v>
      </c>
      <c r="F107" s="9">
        <v>2531</v>
      </c>
      <c r="G107" s="24" t="s">
        <v>114</v>
      </c>
      <c r="H107" s="9" t="s">
        <v>0</v>
      </c>
    </row>
    <row r="108" spans="1:8">
      <c r="A108" s="9">
        <v>107</v>
      </c>
      <c r="B108" s="2" t="s">
        <v>558</v>
      </c>
      <c r="C108" s="9" t="s">
        <v>872</v>
      </c>
      <c r="D108" s="9" t="s">
        <v>2</v>
      </c>
      <c r="E108" s="9">
        <v>2329</v>
      </c>
      <c r="F108" s="9">
        <v>2517</v>
      </c>
      <c r="G108" s="24" t="s">
        <v>89</v>
      </c>
      <c r="H108" s="9" t="s">
        <v>0</v>
      </c>
    </row>
    <row r="109" spans="1:8">
      <c r="A109" s="9">
        <v>108</v>
      </c>
      <c r="B109" s="13" t="s">
        <v>435</v>
      </c>
      <c r="C109" s="15" t="s">
        <v>872</v>
      </c>
      <c r="D109" s="15" t="s">
        <v>2</v>
      </c>
      <c r="E109" s="15">
        <v>2350</v>
      </c>
      <c r="F109" s="15" t="s">
        <v>482</v>
      </c>
      <c r="G109" s="20" t="s">
        <v>91</v>
      </c>
      <c r="H109" s="15" t="s">
        <v>483</v>
      </c>
    </row>
    <row r="110" spans="1:8">
      <c r="A110" s="9">
        <v>109</v>
      </c>
      <c r="B110" s="2" t="s">
        <v>491</v>
      </c>
      <c r="C110" s="9" t="s">
        <v>872</v>
      </c>
      <c r="D110" s="9" t="s">
        <v>2</v>
      </c>
      <c r="E110" s="9">
        <v>2390</v>
      </c>
      <c r="F110" s="9">
        <v>2533</v>
      </c>
      <c r="G110" s="24" t="s">
        <v>92</v>
      </c>
      <c r="H110" s="9" t="s">
        <v>0</v>
      </c>
    </row>
    <row r="111" spans="1:8">
      <c r="A111" s="9">
        <v>110</v>
      </c>
      <c r="B111" s="2" t="s">
        <v>561</v>
      </c>
      <c r="C111" s="9" t="s">
        <v>872</v>
      </c>
      <c r="D111" s="9" t="s">
        <v>2</v>
      </c>
      <c r="E111" s="9">
        <v>2369</v>
      </c>
      <c r="F111" s="9">
        <v>2452</v>
      </c>
      <c r="G111" s="24" t="s">
        <v>95</v>
      </c>
      <c r="H111" s="9" t="s">
        <v>0</v>
      </c>
    </row>
    <row r="112" spans="1:8">
      <c r="A112" s="9">
        <v>111</v>
      </c>
      <c r="B112" s="2" t="s">
        <v>566</v>
      </c>
      <c r="C112" s="9" t="s">
        <v>872</v>
      </c>
      <c r="D112" s="9" t="s">
        <v>2</v>
      </c>
      <c r="E112" s="9">
        <v>2475</v>
      </c>
      <c r="F112" s="9">
        <v>2517</v>
      </c>
      <c r="G112" s="24" t="s">
        <v>101</v>
      </c>
      <c r="H112" s="9" t="s">
        <v>0</v>
      </c>
    </row>
    <row r="113" spans="1:8">
      <c r="A113" s="9">
        <v>112</v>
      </c>
      <c r="B113" s="11" t="s">
        <v>457</v>
      </c>
      <c r="C113" s="12" t="s">
        <v>872</v>
      </c>
      <c r="D113" s="12" t="s">
        <v>2</v>
      </c>
      <c r="E113" s="12">
        <v>2554</v>
      </c>
      <c r="F113" s="12" t="s">
        <v>482</v>
      </c>
      <c r="G113" s="19" t="s">
        <v>102</v>
      </c>
      <c r="H113" s="12" t="s">
        <v>483</v>
      </c>
    </row>
    <row r="114" spans="1:8">
      <c r="A114" s="9">
        <v>113</v>
      </c>
      <c r="B114" s="11" t="s">
        <v>492</v>
      </c>
      <c r="C114" s="12" t="s">
        <v>872</v>
      </c>
      <c r="D114" s="12" t="s">
        <v>2</v>
      </c>
      <c r="E114" s="12">
        <v>2544</v>
      </c>
      <c r="F114" s="12" t="s">
        <v>482</v>
      </c>
      <c r="G114" s="19" t="s">
        <v>106</v>
      </c>
      <c r="H114" s="12" t="s">
        <v>483</v>
      </c>
    </row>
    <row r="115" spans="1:8">
      <c r="A115" s="9">
        <v>114</v>
      </c>
      <c r="B115" s="2" t="s">
        <v>570</v>
      </c>
      <c r="C115" s="9" t="s">
        <v>872</v>
      </c>
      <c r="D115" s="9" t="s">
        <v>2</v>
      </c>
      <c r="E115" s="9">
        <v>2410</v>
      </c>
      <c r="F115" s="9">
        <v>2468</v>
      </c>
      <c r="G115" s="24" t="s">
        <v>107</v>
      </c>
      <c r="H115" s="9" t="s">
        <v>0</v>
      </c>
    </row>
    <row r="116" spans="1:8">
      <c r="A116" s="9">
        <v>115</v>
      </c>
      <c r="B116" s="11" t="s">
        <v>475</v>
      </c>
      <c r="C116" s="12" t="s">
        <v>872</v>
      </c>
      <c r="D116" s="12" t="s">
        <v>2</v>
      </c>
      <c r="E116" s="12">
        <v>2219</v>
      </c>
      <c r="F116" s="12" t="s">
        <v>482</v>
      </c>
      <c r="G116" s="19" t="s">
        <v>116</v>
      </c>
      <c r="H116" s="12" t="s">
        <v>483</v>
      </c>
    </row>
    <row r="117" spans="1:8">
      <c r="A117" s="9">
        <v>116</v>
      </c>
      <c r="B117" s="11" t="s">
        <v>1061</v>
      </c>
      <c r="C117" s="12" t="s">
        <v>872</v>
      </c>
      <c r="D117" s="12" t="s">
        <v>2</v>
      </c>
      <c r="E117" s="12">
        <v>2565</v>
      </c>
      <c r="F117" s="12" t="s">
        <v>482</v>
      </c>
      <c r="G117" s="19" t="s">
        <v>116</v>
      </c>
      <c r="H117" s="12" t="s">
        <v>483</v>
      </c>
    </row>
    <row r="118" spans="1:8">
      <c r="A118" s="9">
        <v>117</v>
      </c>
      <c r="B118" s="2" t="s">
        <v>582</v>
      </c>
      <c r="C118" s="9" t="s">
        <v>873</v>
      </c>
      <c r="D118" s="9" t="s">
        <v>10</v>
      </c>
      <c r="E118" s="9">
        <v>2250</v>
      </c>
      <c r="F118" s="9">
        <v>2479</v>
      </c>
      <c r="G118" s="24" t="s">
        <v>329</v>
      </c>
      <c r="H118" s="9" t="s">
        <v>0</v>
      </c>
    </row>
    <row r="119" spans="1:8">
      <c r="A119" s="9">
        <v>118</v>
      </c>
      <c r="B119" s="2" t="s">
        <v>583</v>
      </c>
      <c r="C119" s="9" t="s">
        <v>874</v>
      </c>
      <c r="D119" s="9" t="s">
        <v>10</v>
      </c>
      <c r="E119" s="9">
        <v>2261</v>
      </c>
      <c r="F119" s="9">
        <v>2554</v>
      </c>
      <c r="G119" s="24" t="s">
        <v>330</v>
      </c>
      <c r="H119" s="9" t="s">
        <v>0</v>
      </c>
    </row>
    <row r="120" spans="1:8">
      <c r="A120" s="9">
        <v>119</v>
      </c>
      <c r="B120" s="2" t="s">
        <v>995</v>
      </c>
      <c r="C120" s="9" t="s">
        <v>874</v>
      </c>
      <c r="D120" s="9" t="s">
        <v>10</v>
      </c>
      <c r="E120" s="9">
        <v>2562</v>
      </c>
      <c r="F120" s="9">
        <v>2564</v>
      </c>
      <c r="G120" s="24" t="s">
        <v>325</v>
      </c>
      <c r="H120" s="9" t="s">
        <v>0</v>
      </c>
    </row>
    <row r="121" spans="1:8">
      <c r="A121" s="9">
        <v>120</v>
      </c>
      <c r="B121" s="2" t="s">
        <v>578</v>
      </c>
      <c r="C121" s="9" t="s">
        <v>10</v>
      </c>
      <c r="D121" s="9" t="s">
        <v>10</v>
      </c>
      <c r="E121" s="9">
        <v>2226</v>
      </c>
      <c r="F121" s="9">
        <v>2540</v>
      </c>
      <c r="G121" s="24" t="s">
        <v>324</v>
      </c>
      <c r="H121" s="9" t="s">
        <v>0</v>
      </c>
    </row>
    <row r="122" spans="1:8">
      <c r="A122" s="9">
        <v>121</v>
      </c>
      <c r="B122" s="11" t="s">
        <v>440</v>
      </c>
      <c r="C122" s="12" t="s">
        <v>10</v>
      </c>
      <c r="D122" s="12" t="s">
        <v>10</v>
      </c>
      <c r="E122" s="12">
        <v>2479</v>
      </c>
      <c r="F122" s="12" t="s">
        <v>482</v>
      </c>
      <c r="G122" s="19" t="s">
        <v>325</v>
      </c>
      <c r="H122" s="12" t="s">
        <v>483</v>
      </c>
    </row>
    <row r="123" spans="1:8">
      <c r="A123" s="9">
        <v>122</v>
      </c>
      <c r="B123" s="13" t="s">
        <v>949</v>
      </c>
      <c r="C123" s="15" t="s">
        <v>10</v>
      </c>
      <c r="D123" s="15" t="s">
        <v>10</v>
      </c>
      <c r="E123" s="15">
        <v>2560</v>
      </c>
      <c r="F123" s="15" t="s">
        <v>482</v>
      </c>
      <c r="G123" s="20" t="s">
        <v>952</v>
      </c>
      <c r="H123" s="15" t="s">
        <v>483</v>
      </c>
    </row>
    <row r="124" spans="1:8">
      <c r="A124" s="9">
        <v>123</v>
      </c>
      <c r="B124" s="2" t="s">
        <v>579</v>
      </c>
      <c r="C124" s="9" t="s">
        <v>875</v>
      </c>
      <c r="D124" s="9" t="s">
        <v>10</v>
      </c>
      <c r="E124" s="9">
        <v>2210</v>
      </c>
      <c r="F124" s="9">
        <v>2540</v>
      </c>
      <c r="G124" s="24" t="s">
        <v>326</v>
      </c>
      <c r="H124" s="9" t="s">
        <v>0</v>
      </c>
    </row>
    <row r="125" spans="1:8">
      <c r="A125" s="9">
        <v>124</v>
      </c>
      <c r="B125" s="2" t="s">
        <v>580</v>
      </c>
      <c r="C125" s="9" t="s">
        <v>875</v>
      </c>
      <c r="D125" s="9" t="s">
        <v>10</v>
      </c>
      <c r="E125" s="9">
        <v>2404</v>
      </c>
      <c r="F125" s="9">
        <v>2521</v>
      </c>
      <c r="G125" s="24" t="s">
        <v>327</v>
      </c>
      <c r="H125" s="9" t="s">
        <v>0</v>
      </c>
    </row>
    <row r="126" spans="1:8">
      <c r="A126" s="9">
        <v>125</v>
      </c>
      <c r="B126" s="2" t="s">
        <v>584</v>
      </c>
      <c r="C126" s="9" t="s">
        <v>875</v>
      </c>
      <c r="D126" s="9" t="s">
        <v>10</v>
      </c>
      <c r="E126" s="9">
        <v>1707</v>
      </c>
      <c r="F126" s="9">
        <v>2534</v>
      </c>
      <c r="G126" s="24" t="s">
        <v>410</v>
      </c>
      <c r="H126" s="9" t="s">
        <v>0</v>
      </c>
    </row>
    <row r="127" spans="1:8">
      <c r="A127" s="9">
        <v>126</v>
      </c>
      <c r="B127" s="11" t="s">
        <v>458</v>
      </c>
      <c r="C127" s="12" t="s">
        <v>875</v>
      </c>
      <c r="D127" s="12" t="s">
        <v>10</v>
      </c>
      <c r="E127" s="12">
        <v>1714</v>
      </c>
      <c r="F127" s="12" t="s">
        <v>482</v>
      </c>
      <c r="G127" s="19" t="s">
        <v>332</v>
      </c>
      <c r="H127" s="12" t="s">
        <v>483</v>
      </c>
    </row>
    <row r="128" spans="1:8">
      <c r="A128" s="9">
        <v>127</v>
      </c>
      <c r="B128" s="2" t="s">
        <v>1029</v>
      </c>
      <c r="C128" s="9" t="s">
        <v>875</v>
      </c>
      <c r="D128" s="9" t="s">
        <v>10</v>
      </c>
      <c r="E128" s="9">
        <v>2221</v>
      </c>
      <c r="F128" s="9">
        <v>2564</v>
      </c>
      <c r="G128" s="24" t="s">
        <v>333</v>
      </c>
      <c r="H128" s="9" t="s">
        <v>0</v>
      </c>
    </row>
    <row r="129" spans="1:8">
      <c r="A129" s="9">
        <v>128</v>
      </c>
      <c r="B129" s="11" t="s">
        <v>950</v>
      </c>
      <c r="C129" s="12" t="s">
        <v>875</v>
      </c>
      <c r="D129" s="12" t="s">
        <v>10</v>
      </c>
      <c r="E129" s="12">
        <v>2560</v>
      </c>
      <c r="F129" s="12" t="s">
        <v>482</v>
      </c>
      <c r="G129" s="19" t="s">
        <v>953</v>
      </c>
      <c r="H129" s="12" t="s">
        <v>483</v>
      </c>
    </row>
    <row r="130" spans="1:8">
      <c r="A130" s="9">
        <v>129</v>
      </c>
      <c r="B130" s="2" t="s">
        <v>581</v>
      </c>
      <c r="C130" s="9" t="s">
        <v>876</v>
      </c>
      <c r="D130" s="9" t="s">
        <v>10</v>
      </c>
      <c r="E130" s="9">
        <v>2264</v>
      </c>
      <c r="F130" s="9">
        <v>2552</v>
      </c>
      <c r="G130" s="24" t="s">
        <v>328</v>
      </c>
      <c r="H130" s="9" t="s">
        <v>0</v>
      </c>
    </row>
    <row r="131" spans="1:8">
      <c r="A131" s="9">
        <v>130</v>
      </c>
      <c r="B131" s="2" t="s">
        <v>1049</v>
      </c>
      <c r="C131" s="9" t="s">
        <v>876</v>
      </c>
      <c r="D131" s="9" t="s">
        <v>10</v>
      </c>
      <c r="E131" s="9">
        <v>2544</v>
      </c>
      <c r="F131" s="9">
        <v>2560</v>
      </c>
      <c r="G131" s="24" t="s">
        <v>331</v>
      </c>
      <c r="H131" s="9" t="s">
        <v>0</v>
      </c>
    </row>
    <row r="132" spans="1:8">
      <c r="A132" s="9">
        <v>131</v>
      </c>
      <c r="B132" s="2" t="s">
        <v>585</v>
      </c>
      <c r="C132" s="9" t="s">
        <v>876</v>
      </c>
      <c r="D132" s="9" t="s">
        <v>10</v>
      </c>
      <c r="E132" s="9">
        <v>2318</v>
      </c>
      <c r="F132" s="9">
        <v>2468</v>
      </c>
      <c r="G132" s="24" t="s">
        <v>334</v>
      </c>
      <c r="H132" s="9" t="s">
        <v>0</v>
      </c>
    </row>
    <row r="133" spans="1:8">
      <c r="A133" s="9">
        <v>132</v>
      </c>
      <c r="B133" s="2" t="s">
        <v>586</v>
      </c>
      <c r="C133" s="9" t="s">
        <v>876</v>
      </c>
      <c r="D133" s="9" t="s">
        <v>10</v>
      </c>
      <c r="E133" s="9">
        <v>2252</v>
      </c>
      <c r="F133" s="9">
        <v>2540</v>
      </c>
      <c r="G133" s="24" t="s">
        <v>335</v>
      </c>
      <c r="H133" s="9" t="s">
        <v>0</v>
      </c>
    </row>
    <row r="134" spans="1:8">
      <c r="A134" s="9">
        <v>133</v>
      </c>
      <c r="B134" s="11" t="s">
        <v>1062</v>
      </c>
      <c r="C134" s="12" t="s">
        <v>876</v>
      </c>
      <c r="D134" s="12" t="s">
        <v>10</v>
      </c>
      <c r="E134" s="12">
        <v>2565</v>
      </c>
      <c r="F134" s="12" t="s">
        <v>973</v>
      </c>
      <c r="G134" s="19" t="s">
        <v>335</v>
      </c>
      <c r="H134" s="12" t="s">
        <v>483</v>
      </c>
    </row>
    <row r="135" spans="1:8">
      <c r="A135" s="9">
        <v>134</v>
      </c>
      <c r="B135" s="2" t="s">
        <v>587</v>
      </c>
      <c r="C135" s="9" t="s">
        <v>877</v>
      </c>
      <c r="D135" s="9" t="s">
        <v>9</v>
      </c>
      <c r="E135" s="9">
        <v>2014</v>
      </c>
      <c r="F135" s="9">
        <v>2521</v>
      </c>
      <c r="G135" s="24" t="s">
        <v>290</v>
      </c>
      <c r="H135" s="9" t="s">
        <v>0</v>
      </c>
    </row>
    <row r="136" spans="1:8">
      <c r="A136" s="9">
        <v>135</v>
      </c>
      <c r="B136" s="2" t="s">
        <v>589</v>
      </c>
      <c r="C136" s="9" t="s">
        <v>877</v>
      </c>
      <c r="D136" s="9" t="s">
        <v>9</v>
      </c>
      <c r="E136" s="9">
        <v>2000</v>
      </c>
      <c r="F136" s="9">
        <v>2466</v>
      </c>
      <c r="G136" s="24" t="s">
        <v>296</v>
      </c>
      <c r="H136" s="9" t="s">
        <v>0</v>
      </c>
    </row>
    <row r="137" spans="1:8">
      <c r="A137" s="9">
        <v>136</v>
      </c>
      <c r="B137" s="2" t="s">
        <v>591</v>
      </c>
      <c r="C137" s="9" t="s">
        <v>877</v>
      </c>
      <c r="D137" s="9" t="s">
        <v>9</v>
      </c>
      <c r="E137" s="9">
        <v>2100</v>
      </c>
      <c r="F137" s="9">
        <v>2484</v>
      </c>
      <c r="G137" s="24" t="s">
        <v>291</v>
      </c>
      <c r="H137" s="9" t="s">
        <v>0</v>
      </c>
    </row>
    <row r="138" spans="1:8">
      <c r="A138" s="9">
        <v>137</v>
      </c>
      <c r="B138" s="2" t="s">
        <v>595</v>
      </c>
      <c r="C138" s="9" t="s">
        <v>877</v>
      </c>
      <c r="D138" s="9" t="s">
        <v>9</v>
      </c>
      <c r="E138" s="9">
        <v>1225</v>
      </c>
      <c r="F138" s="9">
        <v>2229</v>
      </c>
      <c r="G138" s="24" t="s">
        <v>301</v>
      </c>
      <c r="H138" s="9" t="s">
        <v>0</v>
      </c>
    </row>
    <row r="139" spans="1:8">
      <c r="A139" s="9">
        <v>138</v>
      </c>
      <c r="B139" s="11" t="s">
        <v>493</v>
      </c>
      <c r="C139" s="12" t="s">
        <v>877</v>
      </c>
      <c r="D139" s="12" t="s">
        <v>9</v>
      </c>
      <c r="E139" s="12">
        <v>2547</v>
      </c>
      <c r="F139" s="12" t="s">
        <v>482</v>
      </c>
      <c r="G139" s="19" t="s">
        <v>294</v>
      </c>
      <c r="H139" s="12" t="s">
        <v>483</v>
      </c>
    </row>
    <row r="140" spans="1:8">
      <c r="A140" s="9">
        <v>139</v>
      </c>
      <c r="B140" s="2" t="s">
        <v>613</v>
      </c>
      <c r="C140" s="9" t="s">
        <v>877</v>
      </c>
      <c r="D140" s="9" t="s">
        <v>9</v>
      </c>
      <c r="E140" s="9">
        <v>2322</v>
      </c>
      <c r="F140" s="9">
        <v>2513</v>
      </c>
      <c r="G140" s="24" t="s">
        <v>292</v>
      </c>
      <c r="H140" s="9" t="s">
        <v>0</v>
      </c>
    </row>
    <row r="141" spans="1:8">
      <c r="A141" s="9">
        <v>140</v>
      </c>
      <c r="B141" s="2" t="s">
        <v>614</v>
      </c>
      <c r="C141" s="9" t="s">
        <v>877</v>
      </c>
      <c r="D141" s="9" t="s">
        <v>9</v>
      </c>
      <c r="E141" s="9">
        <v>2430</v>
      </c>
      <c r="F141" s="9">
        <v>2464</v>
      </c>
      <c r="G141" s="24" t="s">
        <v>293</v>
      </c>
      <c r="H141" s="9" t="s">
        <v>0</v>
      </c>
    </row>
    <row r="142" spans="1:8">
      <c r="A142" s="9">
        <v>141</v>
      </c>
      <c r="B142" s="2" t="s">
        <v>588</v>
      </c>
      <c r="C142" s="9" t="s">
        <v>878</v>
      </c>
      <c r="D142" s="9" t="s">
        <v>9</v>
      </c>
      <c r="E142" s="9">
        <v>2467</v>
      </c>
      <c r="F142" s="9">
        <v>2478</v>
      </c>
      <c r="G142" s="24" t="s">
        <v>295</v>
      </c>
      <c r="H142" s="9" t="s">
        <v>0</v>
      </c>
    </row>
    <row r="143" spans="1:8">
      <c r="A143" s="9">
        <v>142</v>
      </c>
      <c r="B143" s="2" t="s">
        <v>596</v>
      </c>
      <c r="C143" s="9" t="s">
        <v>878</v>
      </c>
      <c r="D143" s="9" t="s">
        <v>9</v>
      </c>
      <c r="E143" s="9">
        <v>2310</v>
      </c>
      <c r="F143" s="9">
        <v>2492</v>
      </c>
      <c r="G143" s="24" t="s">
        <v>302</v>
      </c>
      <c r="H143" s="9" t="s">
        <v>0</v>
      </c>
    </row>
    <row r="144" spans="1:8">
      <c r="A144" s="9">
        <v>143</v>
      </c>
      <c r="B144" s="2" t="s">
        <v>600</v>
      </c>
      <c r="C144" s="9" t="s">
        <v>878</v>
      </c>
      <c r="D144" s="9" t="s">
        <v>9</v>
      </c>
      <c r="E144" s="9">
        <v>2417</v>
      </c>
      <c r="F144" s="9">
        <v>2521</v>
      </c>
      <c r="G144" s="24" t="s">
        <v>306</v>
      </c>
      <c r="H144" s="9" t="s">
        <v>0</v>
      </c>
    </row>
    <row r="145" spans="1:8">
      <c r="A145" s="9">
        <v>144</v>
      </c>
      <c r="B145" s="2" t="s">
        <v>608</v>
      </c>
      <c r="C145" s="9" t="s">
        <v>878</v>
      </c>
      <c r="D145" s="9" t="s">
        <v>9</v>
      </c>
      <c r="E145" s="9">
        <v>2415</v>
      </c>
      <c r="F145" s="9">
        <v>2462</v>
      </c>
      <c r="G145" s="24" t="s">
        <v>314</v>
      </c>
      <c r="H145" s="9" t="s">
        <v>0</v>
      </c>
    </row>
    <row r="146" spans="1:8">
      <c r="A146" s="9">
        <v>145</v>
      </c>
      <c r="B146" s="2" t="s">
        <v>597</v>
      </c>
      <c r="C146" s="9" t="s">
        <v>879</v>
      </c>
      <c r="D146" s="9" t="s">
        <v>9</v>
      </c>
      <c r="E146" s="9">
        <v>2527</v>
      </c>
      <c r="F146" s="9">
        <v>2530</v>
      </c>
      <c r="G146" s="24" t="s">
        <v>303</v>
      </c>
      <c r="H146" s="9" t="s">
        <v>0</v>
      </c>
    </row>
    <row r="147" spans="1:8">
      <c r="A147" s="9">
        <v>146</v>
      </c>
      <c r="B147" s="2" t="s">
        <v>598</v>
      </c>
      <c r="C147" s="9" t="s">
        <v>879</v>
      </c>
      <c r="D147" s="9" t="s">
        <v>9</v>
      </c>
      <c r="E147" s="9">
        <v>2485</v>
      </c>
      <c r="F147" s="9">
        <v>2533</v>
      </c>
      <c r="G147" s="24" t="s">
        <v>304</v>
      </c>
      <c r="H147" s="9" t="s">
        <v>0</v>
      </c>
    </row>
    <row r="148" spans="1:8">
      <c r="A148" s="9">
        <v>147</v>
      </c>
      <c r="B148" s="2" t="s">
        <v>599</v>
      </c>
      <c r="C148" s="9" t="s">
        <v>879</v>
      </c>
      <c r="D148" s="9" t="s">
        <v>9</v>
      </c>
      <c r="E148" s="9">
        <v>2465</v>
      </c>
      <c r="F148" s="9">
        <v>2465</v>
      </c>
      <c r="G148" s="24" t="s">
        <v>305</v>
      </c>
      <c r="H148" s="9" t="s">
        <v>0</v>
      </c>
    </row>
    <row r="149" spans="1:8">
      <c r="A149" s="9">
        <v>148</v>
      </c>
      <c r="B149" s="2" t="s">
        <v>611</v>
      </c>
      <c r="C149" s="9" t="s">
        <v>879</v>
      </c>
      <c r="D149" s="9" t="s">
        <v>9</v>
      </c>
      <c r="E149" s="9">
        <v>2430</v>
      </c>
      <c r="F149" s="9">
        <v>2478</v>
      </c>
      <c r="G149" s="24" t="s">
        <v>318</v>
      </c>
      <c r="H149" s="9" t="s">
        <v>0</v>
      </c>
    </row>
    <row r="150" spans="1:8">
      <c r="A150" s="9">
        <v>149</v>
      </c>
      <c r="B150" s="59" t="s">
        <v>1051</v>
      </c>
      <c r="C150" s="60" t="s">
        <v>1052</v>
      </c>
      <c r="D150" s="9" t="s">
        <v>9</v>
      </c>
      <c r="E150" s="9">
        <v>2430</v>
      </c>
      <c r="F150" s="9">
        <v>2435</v>
      </c>
      <c r="G150" s="24" t="s">
        <v>310</v>
      </c>
      <c r="H150" s="9" t="s">
        <v>0</v>
      </c>
    </row>
    <row r="151" spans="1:8">
      <c r="A151" s="9">
        <v>150</v>
      </c>
      <c r="B151" s="2" t="s">
        <v>590</v>
      </c>
      <c r="C151" s="9" t="s">
        <v>880</v>
      </c>
      <c r="D151" s="9" t="s">
        <v>9</v>
      </c>
      <c r="E151" s="9">
        <v>2451</v>
      </c>
      <c r="F151" s="9">
        <v>2522</v>
      </c>
      <c r="G151" s="24" t="s">
        <v>297</v>
      </c>
      <c r="H151" s="9" t="s">
        <v>0</v>
      </c>
    </row>
    <row r="152" spans="1:8">
      <c r="A152" s="9">
        <v>151</v>
      </c>
      <c r="B152" s="2" t="s">
        <v>592</v>
      </c>
      <c r="C152" s="9" t="s">
        <v>880</v>
      </c>
      <c r="D152" s="9" t="s">
        <v>9</v>
      </c>
      <c r="E152" s="9">
        <v>1890</v>
      </c>
      <c r="F152" s="9">
        <v>2468</v>
      </c>
      <c r="G152" s="24" t="s">
        <v>298</v>
      </c>
      <c r="H152" s="9" t="s">
        <v>0</v>
      </c>
    </row>
    <row r="153" spans="1:8">
      <c r="A153" s="9">
        <v>152</v>
      </c>
      <c r="B153" s="2" t="s">
        <v>593</v>
      </c>
      <c r="C153" s="9" t="s">
        <v>880</v>
      </c>
      <c r="D153" s="9" t="s">
        <v>9</v>
      </c>
      <c r="E153" s="9">
        <v>2257</v>
      </c>
      <c r="F153" s="9">
        <v>2488</v>
      </c>
      <c r="G153" s="24" t="s">
        <v>299</v>
      </c>
      <c r="H153" s="9" t="s">
        <v>0</v>
      </c>
    </row>
    <row r="154" spans="1:8">
      <c r="A154" s="9">
        <v>153</v>
      </c>
      <c r="B154" s="2" t="s">
        <v>601</v>
      </c>
      <c r="C154" s="9" t="s">
        <v>880</v>
      </c>
      <c r="D154" s="9" t="s">
        <v>9</v>
      </c>
      <c r="E154" s="9">
        <v>1800</v>
      </c>
      <c r="F154" s="9">
        <v>2518</v>
      </c>
      <c r="G154" s="24" t="s">
        <v>307</v>
      </c>
      <c r="H154" s="9" t="s">
        <v>0</v>
      </c>
    </row>
    <row r="155" spans="1:8">
      <c r="A155" s="9">
        <v>154</v>
      </c>
      <c r="B155" s="2" t="s">
        <v>602</v>
      </c>
      <c r="C155" s="9" t="s">
        <v>880</v>
      </c>
      <c r="D155" s="9" t="s">
        <v>9</v>
      </c>
      <c r="E155" s="9">
        <v>2110</v>
      </c>
      <c r="F155" s="9">
        <v>2521</v>
      </c>
      <c r="G155" s="24" t="s">
        <v>308</v>
      </c>
      <c r="H155" s="9" t="s">
        <v>0</v>
      </c>
    </row>
    <row r="156" spans="1:8">
      <c r="A156" s="9">
        <v>155</v>
      </c>
      <c r="B156" s="2" t="s">
        <v>605</v>
      </c>
      <c r="C156" s="9" t="s">
        <v>880</v>
      </c>
      <c r="D156" s="9" t="s">
        <v>9</v>
      </c>
      <c r="E156" s="9">
        <v>2426</v>
      </c>
      <c r="F156" s="9">
        <v>2468</v>
      </c>
      <c r="G156" s="24" t="s">
        <v>311</v>
      </c>
      <c r="H156" s="9" t="s">
        <v>0</v>
      </c>
    </row>
    <row r="157" spans="1:8">
      <c r="A157" s="9">
        <v>156</v>
      </c>
      <c r="B157" s="59" t="s">
        <v>1053</v>
      </c>
      <c r="C157" s="9" t="s">
        <v>880</v>
      </c>
      <c r="D157" s="9" t="s">
        <v>9</v>
      </c>
      <c r="E157" s="9">
        <v>2427</v>
      </c>
      <c r="F157" s="9">
        <v>2458</v>
      </c>
      <c r="G157" s="24" t="s">
        <v>319</v>
      </c>
      <c r="H157" s="9" t="s">
        <v>0</v>
      </c>
    </row>
    <row r="158" spans="1:8">
      <c r="A158" s="9">
        <v>157</v>
      </c>
      <c r="B158" s="2" t="s">
        <v>615</v>
      </c>
      <c r="C158" s="9" t="s">
        <v>880</v>
      </c>
      <c r="D158" s="9" t="s">
        <v>9</v>
      </c>
      <c r="E158" s="9">
        <v>2310</v>
      </c>
      <c r="F158" s="9">
        <v>2508</v>
      </c>
      <c r="G158" s="24" t="s">
        <v>320</v>
      </c>
      <c r="H158" s="9" t="s">
        <v>0</v>
      </c>
    </row>
    <row r="159" spans="1:8">
      <c r="A159" s="9">
        <v>158</v>
      </c>
      <c r="B159" s="11" t="s">
        <v>951</v>
      </c>
      <c r="C159" s="12" t="s">
        <v>880</v>
      </c>
      <c r="D159" s="12" t="s">
        <v>9</v>
      </c>
      <c r="E159" s="12">
        <v>2560</v>
      </c>
      <c r="F159" s="12" t="s">
        <v>482</v>
      </c>
      <c r="G159" s="19" t="s">
        <v>954</v>
      </c>
      <c r="H159" s="12" t="s">
        <v>483</v>
      </c>
    </row>
    <row r="160" spans="1:8">
      <c r="A160" s="9">
        <v>159</v>
      </c>
      <c r="B160" s="59" t="s">
        <v>1054</v>
      </c>
      <c r="C160" s="12" t="s">
        <v>880</v>
      </c>
      <c r="D160" s="12" t="s">
        <v>9</v>
      </c>
      <c r="E160" s="12">
        <v>2562</v>
      </c>
      <c r="F160" s="12" t="s">
        <v>482</v>
      </c>
      <c r="G160" s="19"/>
      <c r="H160" s="12" t="s">
        <v>483</v>
      </c>
    </row>
    <row r="161" spans="1:8">
      <c r="A161" s="9">
        <v>160</v>
      </c>
      <c r="B161" s="11" t="s">
        <v>1035</v>
      </c>
      <c r="C161" s="12" t="s">
        <v>880</v>
      </c>
      <c r="D161" s="12" t="s">
        <v>9</v>
      </c>
      <c r="E161" s="12">
        <v>2564</v>
      </c>
      <c r="F161" s="12" t="s">
        <v>973</v>
      </c>
      <c r="G161" s="19"/>
      <c r="H161" s="12" t="s">
        <v>483</v>
      </c>
    </row>
    <row r="162" spans="1:8">
      <c r="A162" s="9">
        <v>161</v>
      </c>
      <c r="B162" s="2" t="s">
        <v>603</v>
      </c>
      <c r="C162" s="9" t="s">
        <v>881</v>
      </c>
      <c r="D162" s="9" t="s">
        <v>9</v>
      </c>
      <c r="E162" s="9">
        <v>2304</v>
      </c>
      <c r="F162" s="9">
        <v>2519</v>
      </c>
      <c r="G162" s="24" t="s">
        <v>309</v>
      </c>
      <c r="H162" s="9" t="s">
        <v>0</v>
      </c>
    </row>
    <row r="163" spans="1:8">
      <c r="A163" s="9">
        <v>162</v>
      </c>
      <c r="B163" s="2" t="s">
        <v>606</v>
      </c>
      <c r="C163" s="9" t="s">
        <v>881</v>
      </c>
      <c r="D163" s="9" t="s">
        <v>9</v>
      </c>
      <c r="E163" s="9">
        <v>1896</v>
      </c>
      <c r="F163" s="9">
        <v>2103</v>
      </c>
      <c r="G163" s="24" t="s">
        <v>312</v>
      </c>
      <c r="H163" s="9" t="s">
        <v>0</v>
      </c>
    </row>
    <row r="164" spans="1:8">
      <c r="A164" s="9">
        <v>163</v>
      </c>
      <c r="B164" s="2" t="s">
        <v>607</v>
      </c>
      <c r="C164" s="9" t="s">
        <v>881</v>
      </c>
      <c r="D164" s="9" t="s">
        <v>9</v>
      </c>
      <c r="E164" s="9">
        <v>2299</v>
      </c>
      <c r="F164" s="9">
        <v>2304</v>
      </c>
      <c r="G164" s="24" t="s">
        <v>313</v>
      </c>
      <c r="H164" s="9" t="s">
        <v>0</v>
      </c>
    </row>
    <row r="165" spans="1:8">
      <c r="A165" s="9">
        <v>164</v>
      </c>
      <c r="B165" s="2" t="s">
        <v>609</v>
      </c>
      <c r="C165" s="9" t="s">
        <v>881</v>
      </c>
      <c r="D165" s="9" t="s">
        <v>9</v>
      </c>
      <c r="E165" s="9">
        <v>1963</v>
      </c>
      <c r="F165" s="9">
        <v>2513</v>
      </c>
      <c r="G165" s="24" t="s">
        <v>316</v>
      </c>
      <c r="H165" s="9" t="s">
        <v>0</v>
      </c>
    </row>
    <row r="166" spans="1:8">
      <c r="A166" s="9">
        <v>165</v>
      </c>
      <c r="B166" s="2" t="s">
        <v>610</v>
      </c>
      <c r="C166" s="9" t="s">
        <v>881</v>
      </c>
      <c r="D166" s="9" t="s">
        <v>9</v>
      </c>
      <c r="E166" s="9">
        <v>2120</v>
      </c>
      <c r="F166" s="9">
        <v>2516</v>
      </c>
      <c r="G166" s="24" t="s">
        <v>317</v>
      </c>
      <c r="H166" s="9" t="s">
        <v>0</v>
      </c>
    </row>
    <row r="167" spans="1:8">
      <c r="A167" s="9">
        <v>166</v>
      </c>
      <c r="B167" s="2" t="s">
        <v>594</v>
      </c>
      <c r="C167" s="9" t="s">
        <v>882</v>
      </c>
      <c r="D167" s="9" t="s">
        <v>9</v>
      </c>
      <c r="E167" s="9">
        <v>2325</v>
      </c>
      <c r="F167" s="9">
        <v>2509</v>
      </c>
      <c r="G167" s="24" t="s">
        <v>300</v>
      </c>
      <c r="H167" s="9" t="s">
        <v>0</v>
      </c>
    </row>
    <row r="168" spans="1:8">
      <c r="A168" s="9">
        <v>167</v>
      </c>
      <c r="B168" s="61" t="s">
        <v>1055</v>
      </c>
      <c r="C168" s="12" t="s">
        <v>882</v>
      </c>
      <c r="D168" s="12" t="s">
        <v>9</v>
      </c>
      <c r="E168" s="12">
        <v>2410</v>
      </c>
      <c r="F168" s="62">
        <v>2522</v>
      </c>
      <c r="G168" s="19" t="s">
        <v>315</v>
      </c>
      <c r="H168" s="62" t="s">
        <v>483</v>
      </c>
    </row>
    <row r="169" spans="1:8">
      <c r="A169" s="9">
        <v>168</v>
      </c>
      <c r="B169" s="2" t="s">
        <v>616</v>
      </c>
      <c r="C169" s="9" t="s">
        <v>882</v>
      </c>
      <c r="D169" s="9" t="s">
        <v>9</v>
      </c>
      <c r="E169" s="9">
        <v>2319</v>
      </c>
      <c r="F169" s="9">
        <v>2505</v>
      </c>
      <c r="G169" s="24" t="s">
        <v>321</v>
      </c>
      <c r="H169" s="9" t="s">
        <v>0</v>
      </c>
    </row>
    <row r="170" spans="1:8">
      <c r="A170" s="9">
        <v>169</v>
      </c>
      <c r="B170" s="59" t="s">
        <v>1056</v>
      </c>
      <c r="C170" s="9" t="s">
        <v>882</v>
      </c>
      <c r="D170" s="9" t="s">
        <v>9</v>
      </c>
      <c r="E170" s="9">
        <v>2319</v>
      </c>
      <c r="F170" s="9">
        <v>2518</v>
      </c>
      <c r="G170" s="24" t="s">
        <v>322</v>
      </c>
      <c r="H170" s="9" t="s">
        <v>0</v>
      </c>
    </row>
    <row r="171" spans="1:8">
      <c r="A171" s="9">
        <v>170</v>
      </c>
      <c r="B171" s="2" t="s">
        <v>618</v>
      </c>
      <c r="C171" s="9" t="s">
        <v>882</v>
      </c>
      <c r="D171" s="9" t="s">
        <v>9</v>
      </c>
      <c r="E171" s="9">
        <v>2442</v>
      </c>
      <c r="F171" s="9">
        <v>2542</v>
      </c>
      <c r="G171" s="24" t="s">
        <v>323</v>
      </c>
      <c r="H171" s="9" t="s">
        <v>0</v>
      </c>
    </row>
    <row r="172" spans="1:8">
      <c r="A172" s="9">
        <v>171</v>
      </c>
      <c r="B172" s="11" t="s">
        <v>1014</v>
      </c>
      <c r="C172" s="12" t="s">
        <v>882</v>
      </c>
      <c r="D172" s="12" t="s">
        <v>9</v>
      </c>
      <c r="E172" s="12">
        <v>2558</v>
      </c>
      <c r="F172" s="12" t="s">
        <v>482</v>
      </c>
      <c r="G172" s="19" t="s">
        <v>846</v>
      </c>
      <c r="H172" s="12" t="s">
        <v>483</v>
      </c>
    </row>
    <row r="173" spans="1:8">
      <c r="A173" s="9">
        <v>172</v>
      </c>
      <c r="B173" s="11" t="s">
        <v>1039</v>
      </c>
      <c r="C173" s="12" t="s">
        <v>882</v>
      </c>
      <c r="D173" s="12" t="s">
        <v>9</v>
      </c>
      <c r="E173" s="12">
        <v>2565</v>
      </c>
      <c r="F173" s="12" t="s">
        <v>482</v>
      </c>
      <c r="G173" s="19" t="s">
        <v>846</v>
      </c>
      <c r="H173" s="12" t="s">
        <v>483</v>
      </c>
    </row>
    <row r="174" spans="1:8">
      <c r="A174" s="9">
        <v>173</v>
      </c>
      <c r="B174" s="2" t="s">
        <v>625</v>
      </c>
      <c r="C174" s="9" t="s">
        <v>883</v>
      </c>
      <c r="D174" s="9" t="s">
        <v>429</v>
      </c>
      <c r="E174" s="9">
        <v>2300</v>
      </c>
      <c r="F174" s="9">
        <v>2310</v>
      </c>
      <c r="G174" s="24" t="s">
        <v>39</v>
      </c>
      <c r="H174" s="9" t="s">
        <v>0</v>
      </c>
    </row>
    <row r="175" spans="1:8">
      <c r="A175" s="9">
        <v>174</v>
      </c>
      <c r="B175" s="2" t="s">
        <v>632</v>
      </c>
      <c r="C175" s="9" t="s">
        <v>883</v>
      </c>
      <c r="D175" s="9" t="s">
        <v>429</v>
      </c>
      <c r="E175" s="9">
        <v>2410</v>
      </c>
      <c r="F175" s="9">
        <v>2479</v>
      </c>
      <c r="G175" s="24" t="s">
        <v>45</v>
      </c>
      <c r="H175" s="9" t="s">
        <v>0</v>
      </c>
    </row>
    <row r="176" spans="1:8">
      <c r="A176" s="9">
        <v>175</v>
      </c>
      <c r="B176" s="2" t="s">
        <v>633</v>
      </c>
      <c r="C176" s="9" t="s">
        <v>883</v>
      </c>
      <c r="D176" s="9" t="s">
        <v>429</v>
      </c>
      <c r="E176" s="9">
        <v>2310</v>
      </c>
      <c r="F176" s="9">
        <v>2525</v>
      </c>
      <c r="G176" s="24" t="s">
        <v>46</v>
      </c>
      <c r="H176" s="9" t="s">
        <v>0</v>
      </c>
    </row>
    <row r="177" spans="1:8">
      <c r="A177" s="9">
        <v>176</v>
      </c>
      <c r="B177" s="2" t="s">
        <v>645</v>
      </c>
      <c r="C177" s="9" t="s">
        <v>883</v>
      </c>
      <c r="D177" s="9" t="s">
        <v>429</v>
      </c>
      <c r="E177" s="9">
        <v>2481</v>
      </c>
      <c r="F177" s="9">
        <v>2533</v>
      </c>
      <c r="G177" s="24" t="s">
        <v>57</v>
      </c>
      <c r="H177" s="9" t="s">
        <v>0</v>
      </c>
    </row>
    <row r="178" spans="1:8">
      <c r="A178" s="9">
        <v>177</v>
      </c>
      <c r="B178" s="2" t="s">
        <v>651</v>
      </c>
      <c r="C178" s="9" t="s">
        <v>883</v>
      </c>
      <c r="D178" s="9" t="s">
        <v>429</v>
      </c>
      <c r="E178" s="9">
        <v>2315</v>
      </c>
      <c r="F178" s="9">
        <v>2532</v>
      </c>
      <c r="G178" s="24" t="s">
        <v>64</v>
      </c>
      <c r="H178" s="9" t="s">
        <v>0</v>
      </c>
    </row>
    <row r="179" spans="1:8">
      <c r="A179" s="9">
        <v>178</v>
      </c>
      <c r="B179" s="2" t="s">
        <v>664</v>
      </c>
      <c r="C179" s="9" t="s">
        <v>883</v>
      </c>
      <c r="D179" s="9" t="s">
        <v>429</v>
      </c>
      <c r="E179" s="9">
        <v>2305</v>
      </c>
      <c r="F179" s="9">
        <v>2315</v>
      </c>
      <c r="G179" s="24" t="s">
        <v>75</v>
      </c>
      <c r="H179" s="9" t="s">
        <v>0</v>
      </c>
    </row>
    <row r="180" spans="1:8">
      <c r="A180" s="9">
        <v>179</v>
      </c>
      <c r="B180" s="10" t="s">
        <v>957</v>
      </c>
      <c r="C180" s="14" t="s">
        <v>884</v>
      </c>
      <c r="D180" s="14" t="s">
        <v>429</v>
      </c>
      <c r="E180" s="14">
        <v>2544</v>
      </c>
      <c r="F180" s="14">
        <v>2545</v>
      </c>
      <c r="G180" s="26" t="s">
        <v>32</v>
      </c>
      <c r="H180" s="14" t="s">
        <v>0</v>
      </c>
    </row>
    <row r="181" spans="1:8">
      <c r="A181" s="9">
        <v>180</v>
      </c>
      <c r="B181" s="2" t="s">
        <v>958</v>
      </c>
      <c r="C181" s="22" t="s">
        <v>884</v>
      </c>
      <c r="D181" s="9" t="s">
        <v>429</v>
      </c>
      <c r="E181" s="9">
        <v>2535</v>
      </c>
      <c r="F181" s="9">
        <v>2538</v>
      </c>
      <c r="G181" s="24" t="s">
        <v>34</v>
      </c>
      <c r="H181" s="9" t="s">
        <v>0</v>
      </c>
    </row>
    <row r="182" spans="1:8">
      <c r="A182" s="9">
        <v>181</v>
      </c>
      <c r="B182" s="2" t="s">
        <v>620</v>
      </c>
      <c r="C182" s="22" t="s">
        <v>884</v>
      </c>
      <c r="D182" s="9" t="s">
        <v>429</v>
      </c>
      <c r="E182" s="9">
        <v>2482</v>
      </c>
      <c r="F182" s="9">
        <v>2510</v>
      </c>
      <c r="G182" s="24" t="s">
        <v>35</v>
      </c>
      <c r="H182" s="9" t="s">
        <v>0</v>
      </c>
    </row>
    <row r="183" spans="1:8">
      <c r="A183" s="9">
        <v>182</v>
      </c>
      <c r="B183" s="2" t="s">
        <v>624</v>
      </c>
      <c r="C183" s="22" t="s">
        <v>884</v>
      </c>
      <c r="D183" s="9" t="s">
        <v>429</v>
      </c>
      <c r="E183" s="9">
        <v>2502</v>
      </c>
      <c r="F183" s="9">
        <v>2539</v>
      </c>
      <c r="G183" s="24" t="s">
        <v>38</v>
      </c>
      <c r="H183" s="9" t="s">
        <v>0</v>
      </c>
    </row>
    <row r="184" spans="1:8">
      <c r="A184" s="9">
        <v>183</v>
      </c>
      <c r="B184" s="2" t="s">
        <v>630</v>
      </c>
      <c r="C184" s="22" t="s">
        <v>884</v>
      </c>
      <c r="D184" s="9" t="s">
        <v>429</v>
      </c>
      <c r="E184" s="9">
        <v>2349</v>
      </c>
      <c r="F184" s="9">
        <v>2468</v>
      </c>
      <c r="G184" s="24" t="s">
        <v>43</v>
      </c>
      <c r="H184" s="9" t="s">
        <v>0</v>
      </c>
    </row>
    <row r="185" spans="1:8">
      <c r="A185" s="9">
        <v>184</v>
      </c>
      <c r="B185" s="2" t="s">
        <v>631</v>
      </c>
      <c r="C185" s="22" t="s">
        <v>884</v>
      </c>
      <c r="D185" s="9" t="s">
        <v>429</v>
      </c>
      <c r="E185" s="9">
        <v>2375</v>
      </c>
      <c r="F185" s="9">
        <v>2464</v>
      </c>
      <c r="G185" s="24" t="s">
        <v>44</v>
      </c>
      <c r="H185" s="9" t="s">
        <v>0</v>
      </c>
    </row>
    <row r="186" spans="1:8">
      <c r="A186" s="9">
        <v>185</v>
      </c>
      <c r="B186" s="11" t="s">
        <v>837</v>
      </c>
      <c r="C186" s="23" t="s">
        <v>884</v>
      </c>
      <c r="D186" s="12" t="s">
        <v>429</v>
      </c>
      <c r="E186" s="12">
        <v>2475</v>
      </c>
      <c r="F186" s="12" t="s">
        <v>482</v>
      </c>
      <c r="G186" s="19" t="s">
        <v>847</v>
      </c>
      <c r="H186" s="12" t="s">
        <v>483</v>
      </c>
    </row>
    <row r="187" spans="1:8">
      <c r="A187" s="9">
        <v>186</v>
      </c>
      <c r="B187" s="2" t="s">
        <v>653</v>
      </c>
      <c r="C187" s="22" t="s">
        <v>884</v>
      </c>
      <c r="D187" s="9" t="s">
        <v>429</v>
      </c>
      <c r="E187" s="9">
        <v>1538</v>
      </c>
      <c r="F187" s="9">
        <v>2479</v>
      </c>
      <c r="G187" s="24" t="s">
        <v>67</v>
      </c>
      <c r="H187" s="9" t="s">
        <v>0</v>
      </c>
    </row>
    <row r="188" spans="1:8">
      <c r="A188" s="9">
        <v>187</v>
      </c>
      <c r="B188" s="2" t="s">
        <v>655</v>
      </c>
      <c r="C188" s="22" t="s">
        <v>884</v>
      </c>
      <c r="D188" s="9" t="s">
        <v>429</v>
      </c>
      <c r="E188" s="9">
        <v>2230</v>
      </c>
      <c r="F188" s="9">
        <v>2532</v>
      </c>
      <c r="G188" s="24" t="s">
        <v>68</v>
      </c>
      <c r="H188" s="9" t="s">
        <v>0</v>
      </c>
    </row>
    <row r="189" spans="1:8">
      <c r="A189" s="9">
        <v>188</v>
      </c>
      <c r="B189" s="2" t="s">
        <v>669</v>
      </c>
      <c r="C189" s="22" t="s">
        <v>884</v>
      </c>
      <c r="D189" s="9" t="s">
        <v>429</v>
      </c>
      <c r="E189" s="9">
        <v>2475</v>
      </c>
      <c r="F189" s="9">
        <v>2528</v>
      </c>
      <c r="G189" s="24" t="s">
        <v>78</v>
      </c>
      <c r="H189" s="9" t="s">
        <v>0</v>
      </c>
    </row>
    <row r="190" spans="1:8">
      <c r="A190" s="9">
        <v>189</v>
      </c>
      <c r="B190" s="13" t="s">
        <v>959</v>
      </c>
      <c r="C190" s="15" t="s">
        <v>884</v>
      </c>
      <c r="D190" s="15" t="s">
        <v>429</v>
      </c>
      <c r="E190" s="15">
        <v>2558</v>
      </c>
      <c r="F190" s="15" t="s">
        <v>482</v>
      </c>
      <c r="G190" s="20" t="s">
        <v>849</v>
      </c>
      <c r="H190" s="15" t="s">
        <v>483</v>
      </c>
    </row>
    <row r="191" spans="1:8">
      <c r="A191" s="9">
        <v>190</v>
      </c>
      <c r="B191" s="11" t="s">
        <v>960</v>
      </c>
      <c r="C191" s="12" t="s">
        <v>885</v>
      </c>
      <c r="D191" s="12" t="s">
        <v>429</v>
      </c>
      <c r="E191" s="12">
        <v>2408</v>
      </c>
      <c r="F191" s="12" t="s">
        <v>482</v>
      </c>
      <c r="G191" s="19" t="s">
        <v>33</v>
      </c>
      <c r="H191" s="12" t="s">
        <v>483</v>
      </c>
    </row>
    <row r="192" spans="1:8">
      <c r="A192" s="9">
        <v>191</v>
      </c>
      <c r="B192" s="2" t="s">
        <v>628</v>
      </c>
      <c r="C192" s="9" t="s">
        <v>885</v>
      </c>
      <c r="D192" s="9" t="s">
        <v>429</v>
      </c>
      <c r="E192" s="9">
        <v>2404</v>
      </c>
      <c r="F192" s="9">
        <v>2539</v>
      </c>
      <c r="G192" s="24" t="s">
        <v>41</v>
      </c>
      <c r="H192" s="9" t="s">
        <v>0</v>
      </c>
    </row>
    <row r="193" spans="1:8">
      <c r="A193" s="9">
        <v>192</v>
      </c>
      <c r="B193" s="2" t="s">
        <v>634</v>
      </c>
      <c r="C193" s="9" t="s">
        <v>885</v>
      </c>
      <c r="D193" s="9" t="s">
        <v>429</v>
      </c>
      <c r="E193" s="9">
        <v>2404</v>
      </c>
      <c r="F193" s="9">
        <v>2456</v>
      </c>
      <c r="G193" s="24" t="s">
        <v>47</v>
      </c>
      <c r="H193" s="9" t="s">
        <v>0</v>
      </c>
    </row>
    <row r="194" spans="1:8">
      <c r="A194" s="9">
        <v>193</v>
      </c>
      <c r="B194" s="2" t="s">
        <v>456</v>
      </c>
      <c r="C194" s="9" t="s">
        <v>885</v>
      </c>
      <c r="D194" s="9" t="s">
        <v>429</v>
      </c>
      <c r="E194" s="9">
        <v>2550</v>
      </c>
      <c r="F194" s="24" t="s">
        <v>956</v>
      </c>
      <c r="G194" s="24" t="s">
        <v>65</v>
      </c>
      <c r="H194" s="9" t="s">
        <v>0</v>
      </c>
    </row>
    <row r="195" spans="1:8">
      <c r="A195" s="9">
        <v>194</v>
      </c>
      <c r="B195" s="2" t="s">
        <v>637</v>
      </c>
      <c r="C195" s="9" t="s">
        <v>886</v>
      </c>
      <c r="D195" s="9" t="s">
        <v>429</v>
      </c>
      <c r="E195" s="9">
        <v>2529</v>
      </c>
      <c r="F195" s="9">
        <v>2513</v>
      </c>
      <c r="G195" s="24" t="s">
        <v>49</v>
      </c>
      <c r="H195" s="9" t="s">
        <v>0</v>
      </c>
    </row>
    <row r="196" spans="1:8">
      <c r="A196" s="9">
        <v>195</v>
      </c>
      <c r="B196" s="2" t="s">
        <v>638</v>
      </c>
      <c r="C196" s="9" t="s">
        <v>886</v>
      </c>
      <c r="D196" s="9" t="s">
        <v>429</v>
      </c>
      <c r="E196" s="9">
        <v>2300</v>
      </c>
      <c r="F196" s="9">
        <v>2484</v>
      </c>
      <c r="G196" s="24" t="s">
        <v>50</v>
      </c>
      <c r="H196" s="9" t="s">
        <v>0</v>
      </c>
    </row>
    <row r="197" spans="1:8">
      <c r="A197" s="9">
        <v>196</v>
      </c>
      <c r="B197" s="2" t="s">
        <v>643</v>
      </c>
      <c r="C197" s="9" t="s">
        <v>886</v>
      </c>
      <c r="D197" s="9" t="s">
        <v>429</v>
      </c>
      <c r="E197" s="9">
        <v>2485</v>
      </c>
      <c r="F197" s="9">
        <v>2533</v>
      </c>
      <c r="G197" s="24" t="s">
        <v>56</v>
      </c>
      <c r="H197" s="9" t="s">
        <v>0</v>
      </c>
    </row>
    <row r="198" spans="1:8">
      <c r="A198" s="9">
        <v>197</v>
      </c>
      <c r="B198" s="2" t="s">
        <v>672</v>
      </c>
      <c r="C198" s="9" t="s">
        <v>886</v>
      </c>
      <c r="D198" s="9" t="s">
        <v>429</v>
      </c>
      <c r="E198" s="9">
        <v>2340</v>
      </c>
      <c r="F198" s="9">
        <v>2505</v>
      </c>
      <c r="G198" s="24" t="s">
        <v>81</v>
      </c>
      <c r="H198" s="9" t="s">
        <v>0</v>
      </c>
    </row>
    <row r="199" spans="1:8">
      <c r="A199" s="9">
        <v>198</v>
      </c>
      <c r="B199" s="11" t="s">
        <v>996</v>
      </c>
      <c r="C199" s="12" t="s">
        <v>886</v>
      </c>
      <c r="D199" s="12" t="s">
        <v>429</v>
      </c>
      <c r="E199" s="12">
        <v>2562</v>
      </c>
      <c r="F199" s="12" t="s">
        <v>482</v>
      </c>
      <c r="G199" s="19" t="s">
        <v>54</v>
      </c>
      <c r="H199" s="12" t="s">
        <v>483</v>
      </c>
    </row>
    <row r="200" spans="1:8">
      <c r="A200" s="9">
        <v>199</v>
      </c>
      <c r="B200" s="2" t="s">
        <v>997</v>
      </c>
      <c r="C200" s="9" t="s">
        <v>887</v>
      </c>
      <c r="D200" s="9" t="s">
        <v>429</v>
      </c>
      <c r="E200" s="9">
        <v>1883</v>
      </c>
      <c r="F200" s="9">
        <v>2500</v>
      </c>
      <c r="G200" s="24" t="s">
        <v>15</v>
      </c>
      <c r="H200" s="9" t="s">
        <v>0</v>
      </c>
    </row>
    <row r="201" spans="1:8">
      <c r="A201" s="9">
        <v>200</v>
      </c>
      <c r="B201" s="2" t="s">
        <v>621</v>
      </c>
      <c r="C201" s="9" t="s">
        <v>887</v>
      </c>
      <c r="D201" s="9" t="s">
        <v>429</v>
      </c>
      <c r="E201" s="9">
        <v>2291</v>
      </c>
      <c r="F201" s="9">
        <v>2522</v>
      </c>
      <c r="G201" s="24" t="s">
        <v>16</v>
      </c>
      <c r="H201" s="9" t="s">
        <v>0</v>
      </c>
    </row>
    <row r="202" spans="1:8">
      <c r="A202" s="9">
        <v>201</v>
      </c>
      <c r="B202" s="2" t="s">
        <v>622</v>
      </c>
      <c r="C202" s="9" t="s">
        <v>887</v>
      </c>
      <c r="D202" s="9" t="s">
        <v>429</v>
      </c>
      <c r="E202" s="9">
        <v>2213</v>
      </c>
      <c r="F202" s="9">
        <v>2478</v>
      </c>
      <c r="G202" s="24" t="s">
        <v>36</v>
      </c>
      <c r="H202" s="9" t="s">
        <v>0</v>
      </c>
    </row>
    <row r="203" spans="1:8">
      <c r="A203" s="9">
        <v>202</v>
      </c>
      <c r="B203" s="2" t="s">
        <v>627</v>
      </c>
      <c r="C203" s="9" t="s">
        <v>887</v>
      </c>
      <c r="D203" s="9" t="s">
        <v>429</v>
      </c>
      <c r="E203" s="9">
        <v>2357</v>
      </c>
      <c r="F203" s="9">
        <v>2502</v>
      </c>
      <c r="G203" s="24" t="s">
        <v>19</v>
      </c>
      <c r="H203" s="9" t="s">
        <v>0</v>
      </c>
    </row>
    <row r="204" spans="1:8">
      <c r="A204" s="9">
        <v>203</v>
      </c>
      <c r="B204" s="2" t="s">
        <v>635</v>
      </c>
      <c r="C204" s="9" t="s">
        <v>887</v>
      </c>
      <c r="D204" s="9" t="s">
        <v>429</v>
      </c>
      <c r="E204" s="9">
        <v>2449</v>
      </c>
      <c r="F204" s="9">
        <v>2521</v>
      </c>
      <c r="G204" s="24" t="s">
        <v>30</v>
      </c>
      <c r="H204" s="9" t="s">
        <v>0</v>
      </c>
    </row>
    <row r="205" spans="1:8">
      <c r="A205" s="9">
        <v>204</v>
      </c>
      <c r="B205" s="59" t="s">
        <v>1082</v>
      </c>
      <c r="C205" s="12" t="s">
        <v>887</v>
      </c>
      <c r="D205" s="12" t="s">
        <v>429</v>
      </c>
      <c r="E205" s="12">
        <v>2215</v>
      </c>
      <c r="F205" s="60">
        <v>2508</v>
      </c>
      <c r="G205" s="19" t="s">
        <v>54</v>
      </c>
      <c r="H205" s="12" t="s">
        <v>483</v>
      </c>
    </row>
    <row r="206" spans="1:8">
      <c r="A206" s="9">
        <v>205</v>
      </c>
      <c r="B206" s="2" t="s">
        <v>650</v>
      </c>
      <c r="C206" s="9" t="s">
        <v>887</v>
      </c>
      <c r="D206" s="9" t="s">
        <v>429</v>
      </c>
      <c r="E206" s="9">
        <v>2119</v>
      </c>
      <c r="F206" s="9">
        <v>2525</v>
      </c>
      <c r="G206" s="24" t="s">
        <v>63</v>
      </c>
      <c r="H206" s="9" t="s">
        <v>0</v>
      </c>
    </row>
    <row r="207" spans="1:8">
      <c r="A207" s="9">
        <v>206</v>
      </c>
      <c r="B207" s="2" t="s">
        <v>652</v>
      </c>
      <c r="C207" s="9" t="s">
        <v>887</v>
      </c>
      <c r="D207" s="9" t="s">
        <v>429</v>
      </c>
      <c r="E207" s="9">
        <v>1949</v>
      </c>
      <c r="F207" s="9">
        <v>2461</v>
      </c>
      <c r="G207" s="24" t="s">
        <v>66</v>
      </c>
      <c r="H207" s="9" t="s">
        <v>0</v>
      </c>
    </row>
    <row r="208" spans="1:8">
      <c r="A208" s="9">
        <v>207</v>
      </c>
      <c r="B208" s="2" t="s">
        <v>654</v>
      </c>
      <c r="C208" s="9" t="s">
        <v>887</v>
      </c>
      <c r="D208" s="9" t="s">
        <v>429</v>
      </c>
      <c r="E208" s="9">
        <v>2370</v>
      </c>
      <c r="F208" s="9">
        <v>2381</v>
      </c>
      <c r="G208" s="24" t="s">
        <v>20</v>
      </c>
      <c r="H208" s="9" t="s">
        <v>0</v>
      </c>
    </row>
    <row r="209" spans="1:8">
      <c r="A209" s="9">
        <v>208</v>
      </c>
      <c r="B209" s="2" t="s">
        <v>656</v>
      </c>
      <c r="C209" s="9" t="s">
        <v>887</v>
      </c>
      <c r="D209" s="9" t="s">
        <v>429</v>
      </c>
      <c r="E209" s="9">
        <v>1946</v>
      </c>
      <c r="F209" s="9">
        <v>1949</v>
      </c>
      <c r="G209" s="24" t="s">
        <v>69</v>
      </c>
      <c r="H209" s="9" t="s">
        <v>0</v>
      </c>
    </row>
    <row r="210" spans="1:8">
      <c r="A210" s="9">
        <v>209</v>
      </c>
      <c r="B210" s="2" t="s">
        <v>657</v>
      </c>
      <c r="C210" s="9" t="s">
        <v>887</v>
      </c>
      <c r="D210" s="9" t="s">
        <v>429</v>
      </c>
      <c r="E210" s="9">
        <v>2376</v>
      </c>
      <c r="F210" s="9">
        <v>2379</v>
      </c>
      <c r="G210" s="24" t="s">
        <v>21</v>
      </c>
      <c r="H210" s="9" t="s">
        <v>0</v>
      </c>
    </row>
    <row r="211" spans="1:8">
      <c r="A211" s="9">
        <v>210</v>
      </c>
      <c r="B211" s="2" t="s">
        <v>658</v>
      </c>
      <c r="C211" s="9" t="s">
        <v>887</v>
      </c>
      <c r="D211" s="9" t="s">
        <v>429</v>
      </c>
      <c r="E211" s="9">
        <v>2522</v>
      </c>
      <c r="F211" s="9">
        <v>2539</v>
      </c>
      <c r="G211" s="24" t="s">
        <v>31</v>
      </c>
      <c r="H211" s="9" t="s">
        <v>0</v>
      </c>
    </row>
    <row r="212" spans="1:8">
      <c r="A212" s="9">
        <v>211</v>
      </c>
      <c r="B212" s="2" t="s">
        <v>659</v>
      </c>
      <c r="C212" s="9" t="s">
        <v>887</v>
      </c>
      <c r="D212" s="9" t="s">
        <v>429</v>
      </c>
      <c r="E212" s="9">
        <v>2138</v>
      </c>
      <c r="F212" s="9">
        <v>2139</v>
      </c>
      <c r="G212" s="24" t="s">
        <v>71</v>
      </c>
      <c r="H212" s="9" t="s">
        <v>0</v>
      </c>
    </row>
    <row r="213" spans="1:8">
      <c r="A213" s="9">
        <v>212</v>
      </c>
      <c r="B213" s="2" t="s">
        <v>933</v>
      </c>
      <c r="C213" s="9" t="s">
        <v>887</v>
      </c>
      <c r="D213" s="9" t="s">
        <v>429</v>
      </c>
      <c r="E213" s="9">
        <v>2330</v>
      </c>
      <c r="F213" s="9">
        <v>2503</v>
      </c>
      <c r="G213" s="24" t="s">
        <v>18</v>
      </c>
      <c r="H213" s="9" t="s">
        <v>0</v>
      </c>
    </row>
    <row r="214" spans="1:8">
      <c r="A214" s="9">
        <v>213</v>
      </c>
      <c r="B214" s="2" t="s">
        <v>660</v>
      </c>
      <c r="C214" s="9" t="s">
        <v>887</v>
      </c>
      <c r="D214" s="9" t="s">
        <v>429</v>
      </c>
      <c r="E214" s="9">
        <v>2300</v>
      </c>
      <c r="F214" s="9">
        <v>2452</v>
      </c>
      <c r="G214" s="24" t="s">
        <v>17</v>
      </c>
      <c r="H214" s="9" t="s">
        <v>0</v>
      </c>
    </row>
    <row r="215" spans="1:8">
      <c r="A215" s="9">
        <v>214</v>
      </c>
      <c r="B215" s="2" t="s">
        <v>661</v>
      </c>
      <c r="C215" s="9" t="s">
        <v>887</v>
      </c>
      <c r="D215" s="9" t="s">
        <v>429</v>
      </c>
      <c r="E215" s="9">
        <v>2217</v>
      </c>
      <c r="F215" s="9">
        <v>2522</v>
      </c>
      <c r="G215" s="24" t="s">
        <v>74</v>
      </c>
      <c r="H215" s="9" t="s">
        <v>0</v>
      </c>
    </row>
    <row r="216" spans="1:8">
      <c r="A216" s="9">
        <v>215</v>
      </c>
      <c r="B216" s="2" t="s">
        <v>662</v>
      </c>
      <c r="C216" s="9" t="s">
        <v>887</v>
      </c>
      <c r="D216" s="9" t="s">
        <v>429</v>
      </c>
      <c r="E216" s="9">
        <v>2400</v>
      </c>
      <c r="F216" s="9">
        <v>2510</v>
      </c>
      <c r="G216" s="24" t="s">
        <v>26</v>
      </c>
      <c r="H216" s="9" t="s">
        <v>0</v>
      </c>
    </row>
    <row r="217" spans="1:8">
      <c r="A217" s="9">
        <v>216</v>
      </c>
      <c r="B217" s="2" t="s">
        <v>663</v>
      </c>
      <c r="C217" s="9" t="s">
        <v>887</v>
      </c>
      <c r="D217" s="9" t="s">
        <v>429</v>
      </c>
      <c r="E217" s="9">
        <v>2400</v>
      </c>
      <c r="F217" s="9">
        <v>2527</v>
      </c>
      <c r="G217" s="24" t="s">
        <v>28</v>
      </c>
      <c r="H217" s="9" t="s">
        <v>0</v>
      </c>
    </row>
    <row r="218" spans="1:8">
      <c r="A218" s="9">
        <v>217</v>
      </c>
      <c r="B218" s="2" t="s">
        <v>667</v>
      </c>
      <c r="C218" s="9" t="s">
        <v>887</v>
      </c>
      <c r="D218" s="9" t="s">
        <v>429</v>
      </c>
      <c r="E218" s="9">
        <v>2400</v>
      </c>
      <c r="F218" s="9">
        <v>2478</v>
      </c>
      <c r="G218" s="24" t="s">
        <v>25</v>
      </c>
      <c r="H218" s="9" t="s">
        <v>0</v>
      </c>
    </row>
    <row r="219" spans="1:8">
      <c r="A219" s="9">
        <v>218</v>
      </c>
      <c r="B219" s="2" t="s">
        <v>668</v>
      </c>
      <c r="C219" s="9" t="s">
        <v>887</v>
      </c>
      <c r="D219" s="9" t="s">
        <v>429</v>
      </c>
      <c r="E219" s="9">
        <v>2380</v>
      </c>
      <c r="F219" s="9">
        <v>2380</v>
      </c>
      <c r="G219" s="24" t="s">
        <v>22</v>
      </c>
      <c r="H219" s="9" t="s">
        <v>0</v>
      </c>
    </row>
    <row r="220" spans="1:8">
      <c r="A220" s="9">
        <v>219</v>
      </c>
      <c r="B220" s="2" t="s">
        <v>670</v>
      </c>
      <c r="C220" s="9" t="s">
        <v>887</v>
      </c>
      <c r="D220" s="9" t="s">
        <v>429</v>
      </c>
      <c r="E220" s="9">
        <v>1698</v>
      </c>
      <c r="F220" s="9">
        <v>2413</v>
      </c>
      <c r="G220" s="24" t="s">
        <v>79</v>
      </c>
      <c r="H220" s="9" t="s">
        <v>0</v>
      </c>
    </row>
    <row r="221" spans="1:8">
      <c r="A221" s="9">
        <v>220</v>
      </c>
      <c r="B221" s="2" t="s">
        <v>674</v>
      </c>
      <c r="C221" s="9" t="s">
        <v>887</v>
      </c>
      <c r="D221" s="9" t="s">
        <v>429</v>
      </c>
      <c r="E221" s="9">
        <v>2425</v>
      </c>
      <c r="F221" s="9">
        <v>2505</v>
      </c>
      <c r="G221" s="24" t="s">
        <v>27</v>
      </c>
      <c r="H221" s="9" t="s">
        <v>0</v>
      </c>
    </row>
    <row r="222" spans="1:8">
      <c r="A222" s="9">
        <v>221</v>
      </c>
      <c r="B222" s="2" t="s">
        <v>675</v>
      </c>
      <c r="C222" s="9" t="s">
        <v>887</v>
      </c>
      <c r="D222" s="9" t="s">
        <v>429</v>
      </c>
      <c r="E222" s="9">
        <v>2443</v>
      </c>
      <c r="F222" s="9">
        <v>2472</v>
      </c>
      <c r="G222" s="24" t="s">
        <v>29</v>
      </c>
      <c r="H222" s="9" t="s">
        <v>0</v>
      </c>
    </row>
    <row r="223" spans="1:8">
      <c r="A223" s="9">
        <v>222</v>
      </c>
      <c r="B223" s="2" t="s">
        <v>676</v>
      </c>
      <c r="C223" s="9" t="s">
        <v>887</v>
      </c>
      <c r="D223" s="9" t="s">
        <v>429</v>
      </c>
      <c r="E223" s="9">
        <v>2400</v>
      </c>
      <c r="F223" s="9">
        <v>2456</v>
      </c>
      <c r="G223" s="24" t="s">
        <v>24</v>
      </c>
      <c r="H223" s="9" t="s">
        <v>0</v>
      </c>
    </row>
    <row r="224" spans="1:8">
      <c r="A224" s="9">
        <v>223</v>
      </c>
      <c r="B224" s="2" t="s">
        <v>677</v>
      </c>
      <c r="C224" s="9" t="s">
        <v>887</v>
      </c>
      <c r="D224" s="9" t="s">
        <v>429</v>
      </c>
      <c r="E224" s="9">
        <v>2380</v>
      </c>
      <c r="F224" s="9">
        <v>2505</v>
      </c>
      <c r="G224" s="24" t="s">
        <v>23</v>
      </c>
      <c r="H224" s="9" t="s">
        <v>0</v>
      </c>
    </row>
    <row r="225" spans="1:8">
      <c r="A225" s="9">
        <v>224</v>
      </c>
      <c r="B225" s="2" t="s">
        <v>647</v>
      </c>
      <c r="C225" s="9" t="s">
        <v>888</v>
      </c>
      <c r="D225" s="9" t="s">
        <v>429</v>
      </c>
      <c r="E225" s="9">
        <v>2434</v>
      </c>
      <c r="F225" s="9">
        <v>2509</v>
      </c>
      <c r="G225" s="24" t="s">
        <v>60</v>
      </c>
      <c r="H225" s="9" t="s">
        <v>0</v>
      </c>
    </row>
    <row r="226" spans="1:8">
      <c r="A226" s="9">
        <v>225</v>
      </c>
      <c r="B226" s="11" t="s">
        <v>460</v>
      </c>
      <c r="C226" s="12" t="s">
        <v>888</v>
      </c>
      <c r="D226" s="12" t="s">
        <v>429</v>
      </c>
      <c r="E226" s="12">
        <v>2425</v>
      </c>
      <c r="F226" s="12" t="s">
        <v>482</v>
      </c>
      <c r="G226" s="19" t="s">
        <v>72</v>
      </c>
      <c r="H226" s="12" t="s">
        <v>483</v>
      </c>
    </row>
    <row r="227" spans="1:8">
      <c r="A227" s="9">
        <v>226</v>
      </c>
      <c r="B227" s="2" t="s">
        <v>835</v>
      </c>
      <c r="C227" s="9" t="s">
        <v>888</v>
      </c>
      <c r="D227" s="9" t="s">
        <v>429</v>
      </c>
      <c r="E227" s="9">
        <v>2477</v>
      </c>
      <c r="F227" s="9">
        <v>2558</v>
      </c>
      <c r="G227" s="24" t="s">
        <v>82</v>
      </c>
      <c r="H227" s="9" t="s">
        <v>0</v>
      </c>
    </row>
    <row r="228" spans="1:8">
      <c r="A228" s="9">
        <v>227</v>
      </c>
      <c r="B228" s="11" t="s">
        <v>471</v>
      </c>
      <c r="C228" s="12" t="s">
        <v>888</v>
      </c>
      <c r="D228" s="12" t="s">
        <v>429</v>
      </c>
      <c r="E228" s="12">
        <v>2450</v>
      </c>
      <c r="F228" s="12" t="s">
        <v>482</v>
      </c>
      <c r="G228" s="19" t="s">
        <v>84</v>
      </c>
      <c r="H228" s="12" t="s">
        <v>483</v>
      </c>
    </row>
    <row r="229" spans="1:8">
      <c r="A229" s="9">
        <v>228</v>
      </c>
      <c r="B229" s="2" t="s">
        <v>623</v>
      </c>
      <c r="C229" s="9" t="s">
        <v>889</v>
      </c>
      <c r="D229" s="9" t="s">
        <v>429</v>
      </c>
      <c r="E229" s="9">
        <v>2410</v>
      </c>
      <c r="F229" s="9">
        <v>2523</v>
      </c>
      <c r="G229" s="24" t="s">
        <v>37</v>
      </c>
      <c r="H229" s="9" t="s">
        <v>0</v>
      </c>
    </row>
    <row r="230" spans="1:8">
      <c r="A230" s="9">
        <v>229</v>
      </c>
      <c r="B230" s="2" t="s">
        <v>626</v>
      </c>
      <c r="C230" s="9" t="s">
        <v>889</v>
      </c>
      <c r="D230" s="9" t="s">
        <v>429</v>
      </c>
      <c r="E230" s="9">
        <v>2370</v>
      </c>
      <c r="F230" s="9">
        <v>2472</v>
      </c>
      <c r="G230" s="24" t="s">
        <v>40</v>
      </c>
      <c r="H230" s="9" t="s">
        <v>0</v>
      </c>
    </row>
    <row r="231" spans="1:8">
      <c r="A231" s="9">
        <v>230</v>
      </c>
      <c r="B231" s="2" t="s">
        <v>642</v>
      </c>
      <c r="C231" s="9" t="s">
        <v>889</v>
      </c>
      <c r="D231" s="9" t="s">
        <v>429</v>
      </c>
      <c r="E231" s="9">
        <v>2365</v>
      </c>
      <c r="F231" s="9">
        <v>2379</v>
      </c>
      <c r="G231" s="24" t="s">
        <v>55</v>
      </c>
      <c r="H231" s="9" t="s">
        <v>0</v>
      </c>
    </row>
    <row r="232" spans="1:8">
      <c r="A232" s="9">
        <v>231</v>
      </c>
      <c r="B232" s="2" t="s">
        <v>644</v>
      </c>
      <c r="C232" s="9" t="s">
        <v>889</v>
      </c>
      <c r="D232" s="9" t="s">
        <v>429</v>
      </c>
      <c r="E232" s="9">
        <v>2451</v>
      </c>
      <c r="F232" s="9">
        <v>2518</v>
      </c>
      <c r="G232" s="24" t="s">
        <v>484</v>
      </c>
      <c r="H232" s="9" t="s">
        <v>0</v>
      </c>
    </row>
    <row r="233" spans="1:8">
      <c r="A233" s="9">
        <v>232</v>
      </c>
      <c r="B233" s="2" t="s">
        <v>982</v>
      </c>
      <c r="C233" s="9" t="s">
        <v>889</v>
      </c>
      <c r="D233" s="9" t="s">
        <v>429</v>
      </c>
      <c r="E233" s="9">
        <v>2440</v>
      </c>
      <c r="F233" s="9">
        <v>2456</v>
      </c>
      <c r="G233" s="24" t="s">
        <v>73</v>
      </c>
      <c r="H233" s="9" t="s">
        <v>0</v>
      </c>
    </row>
    <row r="234" spans="1:8">
      <c r="A234" s="9">
        <v>233</v>
      </c>
      <c r="B234" s="11" t="s">
        <v>1042</v>
      </c>
      <c r="C234" s="12" t="s">
        <v>889</v>
      </c>
      <c r="D234" s="12" t="s">
        <v>429</v>
      </c>
      <c r="E234" s="12">
        <v>2565</v>
      </c>
      <c r="F234" s="12" t="s">
        <v>973</v>
      </c>
      <c r="G234" s="19" t="s">
        <v>73</v>
      </c>
      <c r="H234" s="12" t="s">
        <v>483</v>
      </c>
    </row>
    <row r="235" spans="1:8">
      <c r="A235" s="9">
        <v>234</v>
      </c>
      <c r="B235" s="10" t="s">
        <v>832</v>
      </c>
      <c r="C235" s="14" t="s">
        <v>890</v>
      </c>
      <c r="D235" s="14" t="s">
        <v>429</v>
      </c>
      <c r="E235" s="14">
        <v>2556</v>
      </c>
      <c r="F235" s="14">
        <v>2557</v>
      </c>
      <c r="G235" s="26" t="s">
        <v>58</v>
      </c>
      <c r="H235" s="14" t="s">
        <v>0</v>
      </c>
    </row>
    <row r="236" spans="1:8">
      <c r="A236" s="9">
        <v>235</v>
      </c>
      <c r="B236" s="2" t="s">
        <v>648</v>
      </c>
      <c r="C236" s="22" t="s">
        <v>890</v>
      </c>
      <c r="D236" s="9" t="s">
        <v>429</v>
      </c>
      <c r="E236" s="9">
        <v>2432</v>
      </c>
      <c r="F236" s="9">
        <v>2526</v>
      </c>
      <c r="G236" s="24" t="s">
        <v>61</v>
      </c>
      <c r="H236" s="9" t="s">
        <v>0</v>
      </c>
    </row>
    <row r="237" spans="1:8">
      <c r="A237" s="9">
        <v>236</v>
      </c>
      <c r="B237" s="2" t="s">
        <v>649</v>
      </c>
      <c r="C237" s="22" t="s">
        <v>890</v>
      </c>
      <c r="D237" s="9" t="s">
        <v>429</v>
      </c>
      <c r="E237" s="9">
        <v>2435</v>
      </c>
      <c r="F237" s="9">
        <v>2526</v>
      </c>
      <c r="G237" s="24" t="s">
        <v>62</v>
      </c>
      <c r="H237" s="9" t="s">
        <v>0</v>
      </c>
    </row>
    <row r="238" spans="1:8">
      <c r="A238" s="9">
        <v>237</v>
      </c>
      <c r="B238" s="2" t="s">
        <v>671</v>
      </c>
      <c r="C238" s="22" t="s">
        <v>890</v>
      </c>
      <c r="D238" s="9" t="s">
        <v>429</v>
      </c>
      <c r="E238" s="9">
        <v>2366</v>
      </c>
      <c r="F238" s="9">
        <v>2502</v>
      </c>
      <c r="G238" s="24" t="s">
        <v>80</v>
      </c>
      <c r="H238" s="9" t="s">
        <v>0</v>
      </c>
    </row>
    <row r="239" spans="1:8">
      <c r="A239" s="9">
        <v>238</v>
      </c>
      <c r="B239" s="11" t="s">
        <v>1060</v>
      </c>
      <c r="C239" s="23" t="s">
        <v>890</v>
      </c>
      <c r="D239" s="12" t="s">
        <v>429</v>
      </c>
      <c r="E239" s="12">
        <v>2565</v>
      </c>
      <c r="F239" s="12" t="s">
        <v>973</v>
      </c>
      <c r="G239" s="19" t="s">
        <v>80</v>
      </c>
      <c r="H239" s="12" t="s">
        <v>483</v>
      </c>
    </row>
    <row r="240" spans="1:8">
      <c r="A240" s="9">
        <v>239</v>
      </c>
      <c r="B240" s="2" t="s">
        <v>629</v>
      </c>
      <c r="C240" s="9" t="s">
        <v>891</v>
      </c>
      <c r="D240" s="9" t="s">
        <v>429</v>
      </c>
      <c r="E240" s="9">
        <v>2355</v>
      </c>
      <c r="F240" s="9">
        <v>2508</v>
      </c>
      <c r="G240" s="24" t="s">
        <v>42</v>
      </c>
      <c r="H240" s="9" t="s">
        <v>0</v>
      </c>
    </row>
    <row r="241" spans="1:8">
      <c r="A241" s="9">
        <v>240</v>
      </c>
      <c r="B241" s="2" t="s">
        <v>665</v>
      </c>
      <c r="C241" s="9" t="s">
        <v>891</v>
      </c>
      <c r="D241" s="9" t="s">
        <v>429</v>
      </c>
      <c r="E241" s="9">
        <v>2075</v>
      </c>
      <c r="F241" s="9">
        <v>2110</v>
      </c>
      <c r="G241" s="24" t="s">
        <v>76</v>
      </c>
      <c r="H241" s="9" t="s">
        <v>0</v>
      </c>
    </row>
    <row r="242" spans="1:8">
      <c r="A242" s="9">
        <v>241</v>
      </c>
      <c r="B242" s="2" t="s">
        <v>666</v>
      </c>
      <c r="C242" s="9" t="s">
        <v>891</v>
      </c>
      <c r="D242" s="9" t="s">
        <v>429</v>
      </c>
      <c r="E242" s="9">
        <v>2370</v>
      </c>
      <c r="F242" s="9">
        <v>2513</v>
      </c>
      <c r="G242" s="24" t="s">
        <v>77</v>
      </c>
      <c r="H242" s="9" t="s">
        <v>0</v>
      </c>
    </row>
    <row r="243" spans="1:8">
      <c r="A243" s="9">
        <v>242</v>
      </c>
      <c r="B243" s="10" t="s">
        <v>988</v>
      </c>
      <c r="C243" s="14" t="s">
        <v>891</v>
      </c>
      <c r="D243" s="14" t="s">
        <v>429</v>
      </c>
      <c r="E243" s="14">
        <v>2561</v>
      </c>
      <c r="F243" s="14">
        <v>2562</v>
      </c>
      <c r="G243" s="26"/>
      <c r="H243" s="14" t="s">
        <v>0</v>
      </c>
    </row>
    <row r="244" spans="1:8">
      <c r="A244" s="9">
        <v>243</v>
      </c>
      <c r="B244" s="10" t="s">
        <v>646</v>
      </c>
      <c r="C244" s="14" t="s">
        <v>892</v>
      </c>
      <c r="D244" s="14" t="s">
        <v>429</v>
      </c>
      <c r="E244" s="14">
        <v>2544</v>
      </c>
      <c r="F244" s="14">
        <v>2553</v>
      </c>
      <c r="G244" s="26" t="s">
        <v>59</v>
      </c>
      <c r="H244" s="14" t="s">
        <v>0</v>
      </c>
    </row>
    <row r="245" spans="1:8">
      <c r="A245" s="9">
        <v>244</v>
      </c>
      <c r="B245" s="2" t="s">
        <v>673</v>
      </c>
      <c r="C245" s="22" t="s">
        <v>892</v>
      </c>
      <c r="D245" s="9" t="s">
        <v>429</v>
      </c>
      <c r="E245" s="9">
        <v>2421</v>
      </c>
      <c r="F245" s="9">
        <v>2528</v>
      </c>
      <c r="G245" s="24" t="s">
        <v>83</v>
      </c>
      <c r="H245" s="9" t="s">
        <v>0</v>
      </c>
    </row>
    <row r="246" spans="1:8">
      <c r="A246" s="9">
        <v>245</v>
      </c>
      <c r="B246" s="2" t="s">
        <v>972</v>
      </c>
      <c r="C246" s="22" t="s">
        <v>892</v>
      </c>
      <c r="D246" s="9" t="s">
        <v>429</v>
      </c>
      <c r="E246" s="36">
        <v>2559</v>
      </c>
      <c r="F246" s="9">
        <v>2562</v>
      </c>
      <c r="G246" s="24" t="s">
        <v>848</v>
      </c>
      <c r="H246" s="9" t="s">
        <v>0</v>
      </c>
    </row>
    <row r="247" spans="1:8">
      <c r="A247" s="9">
        <v>246</v>
      </c>
      <c r="B247" s="2" t="s">
        <v>998</v>
      </c>
      <c r="C247" s="22" t="s">
        <v>892</v>
      </c>
      <c r="D247" s="9" t="s">
        <v>429</v>
      </c>
      <c r="E247" s="36">
        <v>2562</v>
      </c>
      <c r="F247" s="9">
        <v>2563</v>
      </c>
      <c r="G247" s="19" t="s">
        <v>848</v>
      </c>
      <c r="H247" s="9" t="s">
        <v>0</v>
      </c>
    </row>
    <row r="248" spans="1:8">
      <c r="A248" s="9">
        <v>247</v>
      </c>
      <c r="B248" s="11" t="s">
        <v>999</v>
      </c>
      <c r="C248" s="23" t="s">
        <v>892</v>
      </c>
      <c r="D248" s="12" t="s">
        <v>429</v>
      </c>
      <c r="E248" s="35">
        <v>2563</v>
      </c>
      <c r="F248" s="12" t="s">
        <v>973</v>
      </c>
      <c r="G248" s="19"/>
      <c r="H248" s="12" t="s">
        <v>483</v>
      </c>
    </row>
    <row r="249" spans="1:8">
      <c r="A249" s="9">
        <v>248</v>
      </c>
      <c r="B249" s="2" t="s">
        <v>636</v>
      </c>
      <c r="C249" s="22" t="s">
        <v>893</v>
      </c>
      <c r="D249" s="9" t="s">
        <v>429</v>
      </c>
      <c r="E249" s="9">
        <v>2269</v>
      </c>
      <c r="F249" s="9">
        <v>2513</v>
      </c>
      <c r="G249" s="24" t="s">
        <v>48</v>
      </c>
      <c r="H249" s="9" t="s">
        <v>0</v>
      </c>
    </row>
    <row r="250" spans="1:8">
      <c r="A250" s="9">
        <v>249</v>
      </c>
      <c r="B250" s="2" t="s">
        <v>639</v>
      </c>
      <c r="C250" s="22" t="s">
        <v>893</v>
      </c>
      <c r="D250" s="9" t="s">
        <v>429</v>
      </c>
      <c r="E250" s="9">
        <v>2439</v>
      </c>
      <c r="F250" s="9">
        <v>2513</v>
      </c>
      <c r="G250" s="24" t="s">
        <v>51</v>
      </c>
      <c r="H250" s="9" t="s">
        <v>0</v>
      </c>
    </row>
    <row r="251" spans="1:8">
      <c r="A251" s="9">
        <v>250</v>
      </c>
      <c r="B251" s="2" t="s">
        <v>640</v>
      </c>
      <c r="C251" s="22" t="s">
        <v>893</v>
      </c>
      <c r="D251" s="9" t="s">
        <v>429</v>
      </c>
      <c r="E251" s="9">
        <v>2249</v>
      </c>
      <c r="F251" s="9">
        <v>2484</v>
      </c>
      <c r="G251" s="24" t="s">
        <v>52</v>
      </c>
      <c r="H251" s="9" t="s">
        <v>0</v>
      </c>
    </row>
    <row r="252" spans="1:8">
      <c r="A252" s="9">
        <v>251</v>
      </c>
      <c r="B252" s="2" t="s">
        <v>641</v>
      </c>
      <c r="C252" s="22" t="s">
        <v>893</v>
      </c>
      <c r="D252" s="9" t="s">
        <v>429</v>
      </c>
      <c r="E252" s="9">
        <v>2245</v>
      </c>
      <c r="F252" s="9">
        <v>2470</v>
      </c>
      <c r="G252" s="24" t="s">
        <v>53</v>
      </c>
      <c r="H252" s="9" t="s">
        <v>0</v>
      </c>
    </row>
    <row r="253" spans="1:8">
      <c r="A253" s="9">
        <v>252</v>
      </c>
      <c r="B253" s="11" t="s">
        <v>459</v>
      </c>
      <c r="C253" s="23" t="s">
        <v>893</v>
      </c>
      <c r="D253" s="12" t="s">
        <v>429</v>
      </c>
      <c r="E253" s="12">
        <v>2305</v>
      </c>
      <c r="F253" s="12" t="s">
        <v>482</v>
      </c>
      <c r="G253" s="19" t="s">
        <v>70</v>
      </c>
      <c r="H253" s="12" t="s">
        <v>483</v>
      </c>
    </row>
    <row r="254" spans="1:8">
      <c r="A254" s="9">
        <v>253</v>
      </c>
      <c r="B254" s="2" t="s">
        <v>679</v>
      </c>
      <c r="C254" s="9" t="s">
        <v>894</v>
      </c>
      <c r="D254" s="9" t="s">
        <v>5</v>
      </c>
      <c r="E254" s="9">
        <v>2444</v>
      </c>
      <c r="F254" s="9">
        <v>2526</v>
      </c>
      <c r="G254" s="24" t="s">
        <v>201</v>
      </c>
      <c r="H254" s="9" t="s">
        <v>0</v>
      </c>
    </row>
    <row r="255" spans="1:8">
      <c r="A255" s="9">
        <v>254</v>
      </c>
      <c r="B255" s="2" t="s">
        <v>680</v>
      </c>
      <c r="C255" s="9" t="s">
        <v>894</v>
      </c>
      <c r="D255" s="9" t="s">
        <v>5</v>
      </c>
      <c r="E255" s="9">
        <v>2394</v>
      </c>
      <c r="F255" s="9">
        <v>2524</v>
      </c>
      <c r="G255" s="24" t="s">
        <v>204</v>
      </c>
      <c r="H255" s="9" t="s">
        <v>0</v>
      </c>
    </row>
    <row r="256" spans="1:8">
      <c r="A256" s="9">
        <v>255</v>
      </c>
      <c r="B256" s="2" t="s">
        <v>678</v>
      </c>
      <c r="C256" s="9" t="s">
        <v>895</v>
      </c>
      <c r="D256" s="9" t="s">
        <v>5</v>
      </c>
      <c r="E256" s="9">
        <v>2462</v>
      </c>
      <c r="F256" s="9">
        <v>2526</v>
      </c>
      <c r="G256" s="24" t="s">
        <v>199</v>
      </c>
      <c r="H256" s="9" t="s">
        <v>0</v>
      </c>
    </row>
    <row r="257" spans="1:8">
      <c r="A257" s="9">
        <v>256</v>
      </c>
      <c r="B257" s="11" t="s">
        <v>434</v>
      </c>
      <c r="C257" s="12" t="s">
        <v>895</v>
      </c>
      <c r="D257" s="12" t="s">
        <v>5</v>
      </c>
      <c r="E257" s="12">
        <v>2389</v>
      </c>
      <c r="F257" s="12" t="s">
        <v>482</v>
      </c>
      <c r="G257" s="19" t="s">
        <v>200</v>
      </c>
      <c r="H257" s="12" t="s">
        <v>483</v>
      </c>
    </row>
    <row r="258" spans="1:8">
      <c r="A258" s="9">
        <v>257</v>
      </c>
      <c r="B258" s="2" t="s">
        <v>681</v>
      </c>
      <c r="C258" s="9" t="s">
        <v>895</v>
      </c>
      <c r="D258" s="9" t="s">
        <v>5</v>
      </c>
      <c r="E258" s="9">
        <v>2336</v>
      </c>
      <c r="F258" s="9">
        <v>2520</v>
      </c>
      <c r="G258" s="24" t="s">
        <v>205</v>
      </c>
      <c r="H258" s="9" t="s">
        <v>0</v>
      </c>
    </row>
    <row r="259" spans="1:8">
      <c r="A259" s="9">
        <v>258</v>
      </c>
      <c r="B259" s="2" t="s">
        <v>683</v>
      </c>
      <c r="C259" s="9" t="s">
        <v>895</v>
      </c>
      <c r="D259" s="9" t="s">
        <v>5</v>
      </c>
      <c r="E259" s="9">
        <v>2390</v>
      </c>
      <c r="F259" s="9">
        <v>2557</v>
      </c>
      <c r="G259" s="24" t="s">
        <v>209</v>
      </c>
      <c r="H259" s="9" t="s">
        <v>0</v>
      </c>
    </row>
    <row r="260" spans="1:8">
      <c r="A260" s="9">
        <v>259</v>
      </c>
      <c r="B260" s="2" t="s">
        <v>686</v>
      </c>
      <c r="C260" s="9" t="s">
        <v>895</v>
      </c>
      <c r="D260" s="9" t="s">
        <v>5</v>
      </c>
      <c r="E260" s="9">
        <v>2430</v>
      </c>
      <c r="F260" s="9">
        <v>2545</v>
      </c>
      <c r="G260" s="24" t="s">
        <v>213</v>
      </c>
      <c r="H260" s="9" t="s">
        <v>0</v>
      </c>
    </row>
    <row r="261" spans="1:8">
      <c r="A261" s="9">
        <v>260</v>
      </c>
      <c r="B261" s="11" t="s">
        <v>439</v>
      </c>
      <c r="C261" s="12" t="s">
        <v>896</v>
      </c>
      <c r="D261" s="12" t="s">
        <v>5</v>
      </c>
      <c r="E261" s="12">
        <v>2458</v>
      </c>
      <c r="F261" s="12" t="s">
        <v>482</v>
      </c>
      <c r="G261" s="19" t="s">
        <v>202</v>
      </c>
      <c r="H261" s="12" t="s">
        <v>483</v>
      </c>
    </row>
    <row r="262" spans="1:8">
      <c r="A262" s="9">
        <v>261</v>
      </c>
      <c r="B262" s="11" t="s">
        <v>446</v>
      </c>
      <c r="C262" s="12" t="s">
        <v>896</v>
      </c>
      <c r="D262" s="12" t="s">
        <v>5</v>
      </c>
      <c r="E262" s="12">
        <v>2480</v>
      </c>
      <c r="F262" s="12" t="s">
        <v>482</v>
      </c>
      <c r="G262" s="19" t="s">
        <v>206</v>
      </c>
      <c r="H262" s="12" t="s">
        <v>483</v>
      </c>
    </row>
    <row r="263" spans="1:8">
      <c r="A263" s="9">
        <v>262</v>
      </c>
      <c r="B263" s="11" t="s">
        <v>447</v>
      </c>
      <c r="C263" s="12" t="s">
        <v>896</v>
      </c>
      <c r="D263" s="12" t="s">
        <v>5</v>
      </c>
      <c r="E263" s="12">
        <v>2465</v>
      </c>
      <c r="F263" s="12" t="s">
        <v>482</v>
      </c>
      <c r="G263" s="19" t="s">
        <v>207</v>
      </c>
      <c r="H263" s="12" t="s">
        <v>483</v>
      </c>
    </row>
    <row r="264" spans="1:8">
      <c r="A264" s="9">
        <v>263</v>
      </c>
      <c r="B264" s="11" t="s">
        <v>453</v>
      </c>
      <c r="C264" s="12" t="s">
        <v>896</v>
      </c>
      <c r="D264" s="12" t="s">
        <v>5</v>
      </c>
      <c r="E264" s="12">
        <v>2456</v>
      </c>
      <c r="F264" s="12" t="s">
        <v>482</v>
      </c>
      <c r="G264" s="19" t="s">
        <v>211</v>
      </c>
      <c r="H264" s="12" t="s">
        <v>483</v>
      </c>
    </row>
    <row r="265" spans="1:8">
      <c r="A265" s="9">
        <v>264</v>
      </c>
      <c r="B265" s="2" t="s">
        <v>685</v>
      </c>
      <c r="C265" s="9" t="s">
        <v>896</v>
      </c>
      <c r="D265" s="9" t="s">
        <v>5</v>
      </c>
      <c r="E265" s="9">
        <v>2450</v>
      </c>
      <c r="F265" s="9">
        <v>2531</v>
      </c>
      <c r="G265" s="24" t="s">
        <v>212</v>
      </c>
      <c r="H265" s="9" t="s">
        <v>0</v>
      </c>
    </row>
    <row r="266" spans="1:8">
      <c r="A266" s="9">
        <v>265</v>
      </c>
      <c r="B266" s="11" t="s">
        <v>445</v>
      </c>
      <c r="C266" s="12" t="s">
        <v>897</v>
      </c>
      <c r="D266" s="12" t="s">
        <v>5</v>
      </c>
      <c r="E266" s="12">
        <v>2431</v>
      </c>
      <c r="F266" s="12" t="s">
        <v>482</v>
      </c>
      <c r="G266" s="19" t="s">
        <v>203</v>
      </c>
      <c r="H266" s="12" t="s">
        <v>483</v>
      </c>
    </row>
    <row r="267" spans="1:8">
      <c r="A267" s="9">
        <v>266</v>
      </c>
      <c r="B267" s="2" t="s">
        <v>682</v>
      </c>
      <c r="C267" s="9" t="s">
        <v>897</v>
      </c>
      <c r="D267" s="9" t="s">
        <v>5</v>
      </c>
      <c r="E267" s="9">
        <v>2459</v>
      </c>
      <c r="F267" s="9">
        <v>2528</v>
      </c>
      <c r="G267" s="24" t="s">
        <v>208</v>
      </c>
      <c r="H267" s="9" t="s">
        <v>0</v>
      </c>
    </row>
    <row r="268" spans="1:8">
      <c r="A268" s="9">
        <v>267</v>
      </c>
      <c r="B268" s="2" t="s">
        <v>684</v>
      </c>
      <c r="C268" s="9" t="s">
        <v>897</v>
      </c>
      <c r="D268" s="9" t="s">
        <v>5</v>
      </c>
      <c r="E268" s="9">
        <v>2416</v>
      </c>
      <c r="F268" s="9">
        <v>2547</v>
      </c>
      <c r="G268" s="24" t="s">
        <v>210</v>
      </c>
      <c r="H268" s="9" t="s">
        <v>0</v>
      </c>
    </row>
    <row r="269" spans="1:8">
      <c r="A269" s="9">
        <v>268</v>
      </c>
      <c r="B269" s="2" t="s">
        <v>698</v>
      </c>
      <c r="C269" s="9" t="s">
        <v>898</v>
      </c>
      <c r="D269" s="9" t="s">
        <v>3</v>
      </c>
      <c r="E269" s="9">
        <v>2483</v>
      </c>
      <c r="F269" s="9">
        <v>2537</v>
      </c>
      <c r="G269" s="24" t="s">
        <v>129</v>
      </c>
      <c r="H269" s="9" t="s">
        <v>0</v>
      </c>
    </row>
    <row r="270" spans="1:8">
      <c r="A270" s="9">
        <v>269</v>
      </c>
      <c r="B270" s="2" t="s">
        <v>699</v>
      </c>
      <c r="C270" s="9" t="s">
        <v>898</v>
      </c>
      <c r="D270" s="9" t="s">
        <v>3</v>
      </c>
      <c r="E270" s="9">
        <v>2411</v>
      </c>
      <c r="F270" s="9">
        <v>2533</v>
      </c>
      <c r="G270" s="24" t="s">
        <v>130</v>
      </c>
      <c r="H270" s="9" t="s">
        <v>0</v>
      </c>
    </row>
    <row r="271" spans="1:8">
      <c r="A271" s="9">
        <v>270</v>
      </c>
      <c r="B271" s="2" t="s">
        <v>1000</v>
      </c>
      <c r="C271" s="9" t="s">
        <v>898</v>
      </c>
      <c r="D271" s="9" t="s">
        <v>3</v>
      </c>
      <c r="E271" s="9">
        <v>2439</v>
      </c>
      <c r="F271" s="9">
        <v>2563</v>
      </c>
      <c r="G271" s="24" t="s">
        <v>133</v>
      </c>
      <c r="H271" s="9" t="s">
        <v>0</v>
      </c>
    </row>
    <row r="272" spans="1:8">
      <c r="A272" s="9">
        <v>271</v>
      </c>
      <c r="B272" s="2" t="s">
        <v>708</v>
      </c>
      <c r="C272" s="9" t="s">
        <v>898</v>
      </c>
      <c r="D272" s="9" t="s">
        <v>3</v>
      </c>
      <c r="E272" s="9">
        <v>2371</v>
      </c>
      <c r="F272" s="9">
        <v>2518</v>
      </c>
      <c r="G272" s="24" t="s">
        <v>140</v>
      </c>
      <c r="H272" s="9" t="s">
        <v>0</v>
      </c>
    </row>
    <row r="273" spans="1:8">
      <c r="A273" s="9">
        <v>272</v>
      </c>
      <c r="B273" s="2" t="s">
        <v>712</v>
      </c>
      <c r="C273" s="9" t="s">
        <v>898</v>
      </c>
      <c r="D273" s="9" t="s">
        <v>3</v>
      </c>
      <c r="E273" s="9">
        <v>2430</v>
      </c>
      <c r="F273" s="9">
        <v>2492</v>
      </c>
      <c r="G273" s="24" t="s">
        <v>146</v>
      </c>
      <c r="H273" s="9" t="s">
        <v>0</v>
      </c>
    </row>
    <row r="274" spans="1:8">
      <c r="A274" s="9">
        <v>273</v>
      </c>
      <c r="B274" s="2" t="s">
        <v>718</v>
      </c>
      <c r="C274" s="9" t="s">
        <v>898</v>
      </c>
      <c r="D274" s="9" t="s">
        <v>3</v>
      </c>
      <c r="E274" s="9">
        <v>2556</v>
      </c>
      <c r="F274" s="9">
        <v>2557</v>
      </c>
      <c r="G274" s="24" t="s">
        <v>154</v>
      </c>
      <c r="H274" s="9" t="s">
        <v>0</v>
      </c>
    </row>
    <row r="275" spans="1:8">
      <c r="A275" s="9">
        <v>274</v>
      </c>
      <c r="B275" s="11" t="s">
        <v>474</v>
      </c>
      <c r="C275" s="12" t="s">
        <v>898</v>
      </c>
      <c r="D275" s="12" t="s">
        <v>3</v>
      </c>
      <c r="E275" s="12">
        <v>2446</v>
      </c>
      <c r="F275" s="12" t="s">
        <v>482</v>
      </c>
      <c r="G275" s="19" t="s">
        <v>164</v>
      </c>
      <c r="H275" s="12" t="s">
        <v>483</v>
      </c>
    </row>
    <row r="276" spans="1:8">
      <c r="A276" s="9">
        <v>275</v>
      </c>
      <c r="B276" s="10" t="s">
        <v>1030</v>
      </c>
      <c r="C276" s="14" t="s">
        <v>898</v>
      </c>
      <c r="D276" s="14" t="s">
        <v>3</v>
      </c>
      <c r="E276" s="14">
        <v>2562</v>
      </c>
      <c r="F276" s="14">
        <v>2564</v>
      </c>
      <c r="G276" s="26"/>
      <c r="H276" s="14" t="s">
        <v>0</v>
      </c>
    </row>
    <row r="277" spans="1:8">
      <c r="A277" s="9">
        <v>276</v>
      </c>
      <c r="B277" s="2" t="s">
        <v>687</v>
      </c>
      <c r="C277" s="9" t="s">
        <v>856</v>
      </c>
      <c r="D277" s="9" t="s">
        <v>3</v>
      </c>
      <c r="E277" s="9">
        <v>2462</v>
      </c>
      <c r="F277" s="9">
        <v>2464</v>
      </c>
      <c r="G277" s="24" t="s">
        <v>117</v>
      </c>
      <c r="H277" s="9" t="s">
        <v>0</v>
      </c>
    </row>
    <row r="278" spans="1:8">
      <c r="A278" s="9">
        <v>277</v>
      </c>
      <c r="B278" s="2" t="s">
        <v>691</v>
      </c>
      <c r="C278" s="9" t="s">
        <v>856</v>
      </c>
      <c r="D278" s="9" t="s">
        <v>3</v>
      </c>
      <c r="E278" s="9">
        <v>2468</v>
      </c>
      <c r="F278" s="9">
        <v>2534</v>
      </c>
      <c r="G278" s="24" t="s">
        <v>121</v>
      </c>
      <c r="H278" s="9" t="s">
        <v>0</v>
      </c>
    </row>
    <row r="279" spans="1:8">
      <c r="A279" s="9">
        <v>278</v>
      </c>
      <c r="B279" s="11" t="s">
        <v>437</v>
      </c>
      <c r="C279" s="12" t="s">
        <v>856</v>
      </c>
      <c r="D279" s="12" t="s">
        <v>3</v>
      </c>
      <c r="E279" s="12">
        <v>2481</v>
      </c>
      <c r="F279" s="12" t="s">
        <v>482</v>
      </c>
      <c r="G279" s="19" t="s">
        <v>123</v>
      </c>
      <c r="H279" s="12" t="s">
        <v>483</v>
      </c>
    </row>
    <row r="280" spans="1:8">
      <c r="A280" s="9">
        <v>279</v>
      </c>
      <c r="B280" s="2" t="s">
        <v>695</v>
      </c>
      <c r="C280" s="9" t="s">
        <v>856</v>
      </c>
      <c r="D280" s="9" t="s">
        <v>3</v>
      </c>
      <c r="E280" s="9">
        <v>2311</v>
      </c>
      <c r="F280" s="9">
        <v>2533</v>
      </c>
      <c r="G280" s="24" t="s">
        <v>126</v>
      </c>
      <c r="H280" s="9" t="s">
        <v>0</v>
      </c>
    </row>
    <row r="281" spans="1:8">
      <c r="A281" s="9">
        <v>280</v>
      </c>
      <c r="B281" s="2" t="s">
        <v>717</v>
      </c>
      <c r="C281" s="9" t="s">
        <v>856</v>
      </c>
      <c r="D281" s="9" t="s">
        <v>3</v>
      </c>
      <c r="E281" s="9">
        <v>2344</v>
      </c>
      <c r="F281" s="9">
        <v>2478</v>
      </c>
      <c r="G281" s="24" t="s">
        <v>153</v>
      </c>
      <c r="H281" s="9" t="s">
        <v>0</v>
      </c>
    </row>
    <row r="282" spans="1:8">
      <c r="A282" s="9">
        <v>281</v>
      </c>
      <c r="B282" s="2" t="s">
        <v>720</v>
      </c>
      <c r="C282" s="9" t="s">
        <v>856</v>
      </c>
      <c r="D282" s="9" t="s">
        <v>3</v>
      </c>
      <c r="E282" s="9">
        <v>2465</v>
      </c>
      <c r="F282" s="9">
        <v>2500</v>
      </c>
      <c r="G282" s="24" t="s">
        <v>156</v>
      </c>
      <c r="H282" s="9" t="s">
        <v>0</v>
      </c>
    </row>
    <row r="283" spans="1:8">
      <c r="A283" s="9">
        <v>282</v>
      </c>
      <c r="B283" s="2" t="s">
        <v>989</v>
      </c>
      <c r="C283" s="9" t="s">
        <v>856</v>
      </c>
      <c r="D283" s="9" t="s">
        <v>3</v>
      </c>
      <c r="E283" s="9">
        <v>2484</v>
      </c>
      <c r="F283" s="9">
        <v>2564</v>
      </c>
      <c r="G283" s="24" t="s">
        <v>162</v>
      </c>
      <c r="H283" s="9" t="s">
        <v>0</v>
      </c>
    </row>
    <row r="284" spans="1:8">
      <c r="A284" s="9">
        <v>283</v>
      </c>
      <c r="B284" s="2" t="s">
        <v>709</v>
      </c>
      <c r="C284" s="9" t="s">
        <v>967</v>
      </c>
      <c r="D284" s="9" t="s">
        <v>3</v>
      </c>
      <c r="E284" s="9">
        <v>2557</v>
      </c>
      <c r="F284" s="9">
        <v>2558</v>
      </c>
      <c r="G284" s="24" t="s">
        <v>477</v>
      </c>
      <c r="H284" s="9" t="s">
        <v>0</v>
      </c>
    </row>
    <row r="285" spans="1:8">
      <c r="A285" s="9">
        <v>284</v>
      </c>
      <c r="B285" s="2" t="s">
        <v>711</v>
      </c>
      <c r="C285" s="9" t="s">
        <v>3</v>
      </c>
      <c r="D285" s="9" t="s">
        <v>3</v>
      </c>
      <c r="E285" s="9">
        <v>2469</v>
      </c>
      <c r="F285" s="9">
        <v>2530</v>
      </c>
      <c r="G285" s="24" t="s">
        <v>145</v>
      </c>
      <c r="H285" s="9" t="s">
        <v>0</v>
      </c>
    </row>
    <row r="286" spans="1:8">
      <c r="A286" s="9">
        <v>285</v>
      </c>
      <c r="B286" s="2" t="s">
        <v>716</v>
      </c>
      <c r="C286" s="9" t="s">
        <v>3</v>
      </c>
      <c r="D286" s="9" t="s">
        <v>3</v>
      </c>
      <c r="E286" s="9">
        <v>2459</v>
      </c>
      <c r="F286" s="9">
        <v>2524</v>
      </c>
      <c r="G286" s="24" t="s">
        <v>151</v>
      </c>
      <c r="H286" s="9" t="s">
        <v>0</v>
      </c>
    </row>
    <row r="287" spans="1:8">
      <c r="A287" s="9">
        <v>286</v>
      </c>
      <c r="B287" s="2" t="s">
        <v>721</v>
      </c>
      <c r="C287" s="9" t="s">
        <v>3</v>
      </c>
      <c r="D287" s="9" t="s">
        <v>3</v>
      </c>
      <c r="E287" s="9">
        <v>2273</v>
      </c>
      <c r="F287" s="9">
        <v>2478</v>
      </c>
      <c r="G287" s="24" t="s">
        <v>157</v>
      </c>
      <c r="H287" s="9" t="s">
        <v>0</v>
      </c>
    </row>
    <row r="288" spans="1:8">
      <c r="A288" s="9">
        <v>287</v>
      </c>
      <c r="B288" s="2" t="s">
        <v>726</v>
      </c>
      <c r="C288" s="9" t="s">
        <v>3</v>
      </c>
      <c r="D288" s="9" t="s">
        <v>3</v>
      </c>
      <c r="E288" s="9">
        <v>2406</v>
      </c>
      <c r="F288" s="9">
        <v>2500</v>
      </c>
      <c r="G288" s="24" t="s">
        <v>166</v>
      </c>
      <c r="H288" s="9" t="s">
        <v>0</v>
      </c>
    </row>
    <row r="289" spans="1:20">
      <c r="A289" s="9">
        <v>288</v>
      </c>
      <c r="B289" s="2" t="s">
        <v>692</v>
      </c>
      <c r="C289" s="9" t="s">
        <v>899</v>
      </c>
      <c r="D289" s="9" t="s">
        <v>3</v>
      </c>
      <c r="E289" s="9">
        <v>2320</v>
      </c>
      <c r="F289" s="9">
        <v>2537</v>
      </c>
      <c r="G289" s="24" t="s">
        <v>122</v>
      </c>
      <c r="H289" s="9" t="s">
        <v>0</v>
      </c>
    </row>
    <row r="290" spans="1:20">
      <c r="A290" s="9">
        <v>289</v>
      </c>
      <c r="B290" s="2" t="s">
        <v>702</v>
      </c>
      <c r="C290" s="9" t="s">
        <v>899</v>
      </c>
      <c r="D290" s="9" t="s">
        <v>3</v>
      </c>
      <c r="E290" s="9">
        <v>2223</v>
      </c>
      <c r="F290" s="9">
        <v>2480</v>
      </c>
      <c r="G290" s="24" t="s">
        <v>134</v>
      </c>
      <c r="H290" s="9" t="s">
        <v>0</v>
      </c>
    </row>
    <row r="291" spans="1:20">
      <c r="A291" s="9">
        <v>290</v>
      </c>
      <c r="B291" s="2" t="s">
        <v>706</v>
      </c>
      <c r="C291" s="9" t="s">
        <v>899</v>
      </c>
      <c r="D291" s="9" t="s">
        <v>3</v>
      </c>
      <c r="E291" s="9">
        <v>2402</v>
      </c>
      <c r="F291" s="9">
        <v>2480</v>
      </c>
      <c r="G291" s="24" t="s">
        <v>138</v>
      </c>
      <c r="H291" s="9" t="s">
        <v>0</v>
      </c>
    </row>
    <row r="292" spans="1:20">
      <c r="A292" s="9">
        <v>291</v>
      </c>
      <c r="B292" s="2" t="s">
        <v>943</v>
      </c>
      <c r="C292" s="9" t="s">
        <v>899</v>
      </c>
      <c r="D292" s="9" t="s">
        <v>3</v>
      </c>
      <c r="E292" s="9">
        <v>2440</v>
      </c>
      <c r="F292" s="9">
        <v>2559</v>
      </c>
      <c r="G292" s="24" t="s">
        <v>152</v>
      </c>
      <c r="H292" s="9" t="s">
        <v>0</v>
      </c>
    </row>
    <row r="293" spans="1:20">
      <c r="A293" s="9">
        <v>292</v>
      </c>
      <c r="B293" s="2" t="s">
        <v>723</v>
      </c>
      <c r="C293" s="9" t="s">
        <v>899</v>
      </c>
      <c r="D293" s="9" t="s">
        <v>3</v>
      </c>
      <c r="E293" s="9">
        <v>2215</v>
      </c>
      <c r="F293" s="9">
        <v>2471</v>
      </c>
      <c r="G293" s="24" t="s">
        <v>160</v>
      </c>
      <c r="H293" s="9" t="s">
        <v>0</v>
      </c>
    </row>
    <row r="294" spans="1:20">
      <c r="A294" s="9">
        <v>293</v>
      </c>
      <c r="B294" s="2" t="s">
        <v>724</v>
      </c>
      <c r="C294" s="9" t="s">
        <v>899</v>
      </c>
      <c r="D294" s="9" t="s">
        <v>3</v>
      </c>
      <c r="E294" s="9">
        <v>2339</v>
      </c>
      <c r="F294" s="9">
        <v>2505</v>
      </c>
      <c r="G294" s="24" t="s">
        <v>161</v>
      </c>
      <c r="H294" s="9" t="s">
        <v>0</v>
      </c>
    </row>
    <row r="295" spans="1:20">
      <c r="A295" s="9">
        <v>294</v>
      </c>
      <c r="B295" s="2" t="s">
        <v>713</v>
      </c>
      <c r="C295" s="9" t="s">
        <v>900</v>
      </c>
      <c r="D295" s="9" t="s">
        <v>3</v>
      </c>
      <c r="E295" s="9">
        <v>2520</v>
      </c>
      <c r="F295" s="9">
        <v>2529</v>
      </c>
      <c r="G295" s="24" t="s">
        <v>147</v>
      </c>
      <c r="H295" s="9" t="s">
        <v>0</v>
      </c>
    </row>
    <row r="296" spans="1:20">
      <c r="A296" s="9">
        <v>295</v>
      </c>
      <c r="B296" s="11" t="s">
        <v>463</v>
      </c>
      <c r="C296" s="12" t="s">
        <v>900</v>
      </c>
      <c r="D296" s="12" t="s">
        <v>3</v>
      </c>
      <c r="E296" s="12">
        <v>2484</v>
      </c>
      <c r="F296" s="12" t="s">
        <v>482</v>
      </c>
      <c r="G296" s="19" t="s">
        <v>148</v>
      </c>
      <c r="H296" s="12" t="s">
        <v>483</v>
      </c>
    </row>
    <row r="297" spans="1:20">
      <c r="A297" s="9">
        <v>296</v>
      </c>
      <c r="B297" s="59" t="s">
        <v>1058</v>
      </c>
      <c r="C297" s="60" t="s">
        <v>967</v>
      </c>
      <c r="D297" s="9" t="s">
        <v>3</v>
      </c>
      <c r="E297" s="9">
        <v>2465</v>
      </c>
      <c r="F297" s="9">
        <v>2500</v>
      </c>
      <c r="G297" s="24" t="s">
        <v>163</v>
      </c>
      <c r="H297" s="9" t="s">
        <v>0</v>
      </c>
    </row>
    <row r="298" spans="1:20">
      <c r="A298" s="9">
        <v>297</v>
      </c>
      <c r="B298" s="11" t="s">
        <v>1001</v>
      </c>
      <c r="C298" s="12" t="s">
        <v>900</v>
      </c>
      <c r="D298" s="12" t="s">
        <v>3</v>
      </c>
      <c r="E298" s="12">
        <v>2559</v>
      </c>
      <c r="F298" s="12" t="s">
        <v>482</v>
      </c>
      <c r="G298" s="19" t="s">
        <v>850</v>
      </c>
      <c r="H298" s="12" t="s">
        <v>483</v>
      </c>
    </row>
    <row r="299" spans="1:20">
      <c r="A299" s="9">
        <v>298</v>
      </c>
      <c r="B299" s="2" t="s">
        <v>689</v>
      </c>
      <c r="C299" s="9" t="s">
        <v>901</v>
      </c>
      <c r="D299" s="9" t="s">
        <v>3</v>
      </c>
      <c r="E299" s="9">
        <v>2314</v>
      </c>
      <c r="F299" s="9">
        <v>2533</v>
      </c>
      <c r="G299" s="24" t="s">
        <v>119</v>
      </c>
      <c r="H299" s="9" t="s">
        <v>0</v>
      </c>
    </row>
    <row r="300" spans="1:20">
      <c r="A300" s="9">
        <v>299</v>
      </c>
      <c r="B300" s="2" t="s">
        <v>696</v>
      </c>
      <c r="C300" s="9" t="s">
        <v>901</v>
      </c>
      <c r="D300" s="9" t="s">
        <v>3</v>
      </c>
      <c r="E300" s="9">
        <v>2408</v>
      </c>
      <c r="F300" s="9">
        <v>2465</v>
      </c>
      <c r="G300" s="24" t="s">
        <v>127</v>
      </c>
      <c r="H300" s="9" t="s">
        <v>0</v>
      </c>
    </row>
    <row r="301" spans="1:20">
      <c r="A301" s="9">
        <v>300</v>
      </c>
      <c r="B301" s="2" t="s">
        <v>701</v>
      </c>
      <c r="C301" s="9" t="s">
        <v>901</v>
      </c>
      <c r="D301" s="9" t="s">
        <v>3</v>
      </c>
      <c r="E301" s="9">
        <v>2481</v>
      </c>
      <c r="F301" s="9">
        <v>2556</v>
      </c>
      <c r="G301" s="24" t="s">
        <v>132</v>
      </c>
      <c r="H301" s="9" t="s">
        <v>0</v>
      </c>
    </row>
    <row r="302" spans="1:20">
      <c r="A302" s="9">
        <v>301</v>
      </c>
      <c r="B302" s="2" t="s">
        <v>707</v>
      </c>
      <c r="C302" s="9" t="s">
        <v>901</v>
      </c>
      <c r="D302" s="9" t="s">
        <v>3</v>
      </c>
      <c r="E302" s="9">
        <v>2430</v>
      </c>
      <c r="F302" s="9">
        <v>2554</v>
      </c>
      <c r="G302" s="24" t="s">
        <v>139</v>
      </c>
      <c r="H302" s="9" t="s">
        <v>0</v>
      </c>
      <c r="J302" s="1"/>
      <c r="K302" s="1"/>
      <c r="L302" s="1"/>
      <c r="M302" s="1"/>
      <c r="N302" s="1"/>
      <c r="O302" s="1"/>
      <c r="P302" s="1"/>
      <c r="Q302" s="1"/>
      <c r="R302" s="1"/>
    </row>
    <row r="303" spans="1:20">
      <c r="A303" s="9">
        <v>302</v>
      </c>
      <c r="B303" s="2" t="s">
        <v>833</v>
      </c>
      <c r="C303" s="9" t="s">
        <v>901</v>
      </c>
      <c r="D303" s="9" t="s">
        <v>3</v>
      </c>
      <c r="E303" s="9">
        <v>2327</v>
      </c>
      <c r="F303" s="9">
        <v>2558</v>
      </c>
      <c r="G303" s="24" t="s">
        <v>142</v>
      </c>
      <c r="H303" s="9" t="s">
        <v>0</v>
      </c>
      <c r="S303" s="1"/>
    </row>
    <row r="304" spans="1:20">
      <c r="A304" s="9">
        <v>303</v>
      </c>
      <c r="B304" s="59" t="s">
        <v>1059</v>
      </c>
      <c r="C304" s="9" t="s">
        <v>901</v>
      </c>
      <c r="D304" s="9" t="s">
        <v>3</v>
      </c>
      <c r="E304" s="9">
        <v>2301</v>
      </c>
      <c r="F304" s="9">
        <v>2395</v>
      </c>
      <c r="G304" s="24" t="s">
        <v>149</v>
      </c>
      <c r="H304" s="9" t="s">
        <v>0</v>
      </c>
      <c r="T304" s="1"/>
    </row>
    <row r="305" spans="1:20">
      <c r="A305" s="9">
        <v>304</v>
      </c>
      <c r="B305" s="2" t="s">
        <v>719</v>
      </c>
      <c r="C305" s="9" t="s">
        <v>901</v>
      </c>
      <c r="D305" s="9" t="s">
        <v>3</v>
      </c>
      <c r="E305" s="9">
        <v>2480</v>
      </c>
      <c r="F305" s="9">
        <v>2518</v>
      </c>
      <c r="G305" s="24" t="s">
        <v>155</v>
      </c>
      <c r="H305" s="9" t="s">
        <v>0</v>
      </c>
    </row>
    <row r="306" spans="1:20">
      <c r="A306" s="9">
        <v>305</v>
      </c>
      <c r="B306" s="2" t="s">
        <v>834</v>
      </c>
      <c r="C306" s="9" t="s">
        <v>901</v>
      </c>
      <c r="D306" s="9" t="s">
        <v>3</v>
      </c>
      <c r="E306" s="9">
        <v>2555</v>
      </c>
      <c r="F306" s="9">
        <v>2558</v>
      </c>
      <c r="G306" s="24" t="s">
        <v>159</v>
      </c>
      <c r="H306" s="9" t="s">
        <v>0</v>
      </c>
    </row>
    <row r="307" spans="1:20">
      <c r="A307" s="9">
        <v>306</v>
      </c>
      <c r="B307" s="11" t="s">
        <v>1002</v>
      </c>
      <c r="C307" s="12" t="s">
        <v>901</v>
      </c>
      <c r="D307" s="12" t="s">
        <v>3</v>
      </c>
      <c r="E307" s="12">
        <v>2562</v>
      </c>
      <c r="F307" s="12" t="s">
        <v>482</v>
      </c>
      <c r="G307" s="19" t="s">
        <v>143</v>
      </c>
      <c r="H307" s="12" t="s">
        <v>483</v>
      </c>
    </row>
    <row r="308" spans="1:20">
      <c r="A308" s="9">
        <v>307</v>
      </c>
      <c r="B308" s="2" t="s">
        <v>690</v>
      </c>
      <c r="C308" s="9" t="s">
        <v>902</v>
      </c>
      <c r="D308" s="9" t="s">
        <v>3</v>
      </c>
      <c r="E308" s="9">
        <v>2271</v>
      </c>
      <c r="F308" s="9">
        <v>2275</v>
      </c>
      <c r="G308" s="24" t="s">
        <v>120</v>
      </c>
      <c r="H308" s="9" t="s">
        <v>0</v>
      </c>
    </row>
    <row r="309" spans="1:20" s="1" customFormat="1">
      <c r="A309" s="9">
        <v>308</v>
      </c>
      <c r="B309" s="2" t="s">
        <v>703</v>
      </c>
      <c r="C309" s="9" t="s">
        <v>902</v>
      </c>
      <c r="D309" s="9" t="s">
        <v>3</v>
      </c>
      <c r="E309" s="9">
        <v>2315</v>
      </c>
      <c r="F309" s="9">
        <v>2534</v>
      </c>
      <c r="G309" s="24" t="s">
        <v>135</v>
      </c>
      <c r="H309" s="9" t="s">
        <v>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>
      <c r="A310" s="9">
        <v>309</v>
      </c>
      <c r="B310" s="2" t="s">
        <v>705</v>
      </c>
      <c r="C310" s="9" t="s">
        <v>902</v>
      </c>
      <c r="D310" s="9" t="s">
        <v>3</v>
      </c>
      <c r="E310" s="9">
        <v>2274</v>
      </c>
      <c r="F310" s="9">
        <v>2500</v>
      </c>
      <c r="G310" s="24" t="s">
        <v>137</v>
      </c>
      <c r="H310" s="9" t="s">
        <v>0</v>
      </c>
    </row>
    <row r="311" spans="1:20">
      <c r="A311" s="9">
        <v>310</v>
      </c>
      <c r="B311" s="2" t="s">
        <v>715</v>
      </c>
      <c r="C311" s="9" t="s">
        <v>902</v>
      </c>
      <c r="D311" s="9" t="s">
        <v>3</v>
      </c>
      <c r="E311" s="9">
        <v>2216</v>
      </c>
      <c r="F311" s="9">
        <v>2478</v>
      </c>
      <c r="G311" s="24" t="s">
        <v>150</v>
      </c>
      <c r="H311" s="9" t="s">
        <v>0</v>
      </c>
    </row>
    <row r="312" spans="1:20">
      <c r="A312" s="9">
        <v>311</v>
      </c>
      <c r="B312" s="2" t="s">
        <v>722</v>
      </c>
      <c r="C312" s="9" t="s">
        <v>902</v>
      </c>
      <c r="D312" s="9" t="s">
        <v>3</v>
      </c>
      <c r="E312" s="9">
        <v>2225</v>
      </c>
      <c r="F312" s="9">
        <v>2490</v>
      </c>
      <c r="G312" s="24" t="s">
        <v>158</v>
      </c>
      <c r="H312" s="9" t="s">
        <v>0</v>
      </c>
    </row>
    <row r="313" spans="1:20">
      <c r="A313" s="9">
        <v>312</v>
      </c>
      <c r="B313" s="2" t="s">
        <v>693</v>
      </c>
      <c r="C313" s="9" t="s">
        <v>903</v>
      </c>
      <c r="D313" s="9" t="s">
        <v>3</v>
      </c>
      <c r="E313" s="9">
        <v>2400</v>
      </c>
      <c r="F313" s="9">
        <v>2479</v>
      </c>
      <c r="G313" s="24" t="s">
        <v>124</v>
      </c>
      <c r="H313" s="9" t="s">
        <v>0</v>
      </c>
    </row>
    <row r="314" spans="1:20">
      <c r="A314" s="9">
        <v>313</v>
      </c>
      <c r="B314" s="2" t="s">
        <v>694</v>
      </c>
      <c r="C314" s="9" t="s">
        <v>903</v>
      </c>
      <c r="D314" s="9" t="s">
        <v>3</v>
      </c>
      <c r="E314" s="9">
        <v>2426</v>
      </c>
      <c r="F314" s="9">
        <v>2532</v>
      </c>
      <c r="G314" s="24" t="s">
        <v>125</v>
      </c>
      <c r="H314" s="9" t="s">
        <v>0</v>
      </c>
    </row>
    <row r="315" spans="1:20">
      <c r="A315" s="9">
        <v>314</v>
      </c>
      <c r="B315" s="2" t="s">
        <v>936</v>
      </c>
      <c r="C315" s="9" t="s">
        <v>903</v>
      </c>
      <c r="D315" s="9" t="s">
        <v>3</v>
      </c>
      <c r="E315" s="9">
        <v>2400</v>
      </c>
      <c r="F315" s="9">
        <v>2468</v>
      </c>
      <c r="G315" s="24" t="s">
        <v>141</v>
      </c>
      <c r="H315" s="9" t="s">
        <v>0</v>
      </c>
    </row>
    <row r="316" spans="1:20">
      <c r="A316" s="9">
        <v>315</v>
      </c>
      <c r="B316" s="2" t="s">
        <v>969</v>
      </c>
      <c r="C316" s="9" t="s">
        <v>903</v>
      </c>
      <c r="D316" s="9" t="s">
        <v>3</v>
      </c>
      <c r="E316" s="9">
        <v>2425</v>
      </c>
      <c r="F316" s="9">
        <v>2562</v>
      </c>
      <c r="G316" s="24" t="s">
        <v>143</v>
      </c>
      <c r="H316" s="9" t="s">
        <v>0</v>
      </c>
    </row>
    <row r="317" spans="1:20">
      <c r="A317" s="9">
        <v>316</v>
      </c>
      <c r="B317" s="2" t="s">
        <v>725</v>
      </c>
      <c r="C317" s="9" t="s">
        <v>903</v>
      </c>
      <c r="D317" s="9" t="s">
        <v>3</v>
      </c>
      <c r="E317" s="9">
        <v>2427</v>
      </c>
      <c r="F317" s="9">
        <v>2491</v>
      </c>
      <c r="G317" s="24" t="s">
        <v>165</v>
      </c>
      <c r="H317" s="9" t="s">
        <v>0</v>
      </c>
    </row>
    <row r="318" spans="1:20">
      <c r="A318" s="9">
        <v>317</v>
      </c>
      <c r="B318" s="2" t="s">
        <v>970</v>
      </c>
      <c r="C318" s="9" t="s">
        <v>903</v>
      </c>
      <c r="D318" s="9" t="s">
        <v>3</v>
      </c>
      <c r="E318" s="9">
        <v>2560</v>
      </c>
      <c r="F318" s="9">
        <v>2562</v>
      </c>
      <c r="G318" s="24" t="s">
        <v>955</v>
      </c>
      <c r="H318" s="9" t="s">
        <v>0</v>
      </c>
    </row>
    <row r="319" spans="1:20">
      <c r="A319" s="9">
        <v>318</v>
      </c>
      <c r="B319" s="11" t="s">
        <v>1037</v>
      </c>
      <c r="C319" s="12" t="s">
        <v>903</v>
      </c>
      <c r="D319" s="12" t="s">
        <v>3</v>
      </c>
      <c r="E319" s="12">
        <v>2564</v>
      </c>
      <c r="F319" s="12" t="s">
        <v>973</v>
      </c>
      <c r="G319" s="19"/>
      <c r="H319" s="12" t="s">
        <v>483</v>
      </c>
    </row>
    <row r="320" spans="1:20">
      <c r="A320" s="9">
        <v>319</v>
      </c>
      <c r="B320" s="2" t="s">
        <v>688</v>
      </c>
      <c r="C320" s="9" t="s">
        <v>904</v>
      </c>
      <c r="D320" s="9" t="s">
        <v>3</v>
      </c>
      <c r="E320" s="9">
        <v>2411</v>
      </c>
      <c r="F320" s="9">
        <v>2500</v>
      </c>
      <c r="G320" s="24" t="s">
        <v>118</v>
      </c>
      <c r="H320" s="9" t="s">
        <v>0</v>
      </c>
    </row>
    <row r="321" spans="1:8">
      <c r="A321" s="9">
        <v>320</v>
      </c>
      <c r="B321" s="2" t="s">
        <v>697</v>
      </c>
      <c r="C321" s="9" t="s">
        <v>904</v>
      </c>
      <c r="D321" s="9" t="s">
        <v>3</v>
      </c>
      <c r="E321" s="9">
        <v>2245</v>
      </c>
      <c r="F321" s="9">
        <v>2500</v>
      </c>
      <c r="G321" s="24" t="s">
        <v>128</v>
      </c>
      <c r="H321" s="9" t="s">
        <v>0</v>
      </c>
    </row>
    <row r="322" spans="1:8">
      <c r="A322" s="9">
        <v>321</v>
      </c>
      <c r="B322" s="2" t="s">
        <v>700</v>
      </c>
      <c r="C322" s="9" t="s">
        <v>904</v>
      </c>
      <c r="D322" s="9" t="s">
        <v>3</v>
      </c>
      <c r="E322" s="9">
        <v>2406</v>
      </c>
      <c r="F322" s="9">
        <v>2459</v>
      </c>
      <c r="G322" s="24" t="s">
        <v>131</v>
      </c>
      <c r="H322" s="9" t="s">
        <v>0</v>
      </c>
    </row>
    <row r="323" spans="1:8">
      <c r="A323" s="9">
        <v>322</v>
      </c>
      <c r="B323" s="59" t="s">
        <v>1065</v>
      </c>
      <c r="C323" s="9" t="s">
        <v>904</v>
      </c>
      <c r="D323" s="9" t="s">
        <v>3</v>
      </c>
      <c r="E323" s="9">
        <v>2364</v>
      </c>
      <c r="F323" s="9">
        <v>2496</v>
      </c>
      <c r="G323" s="24" t="s">
        <v>136</v>
      </c>
      <c r="H323" s="9" t="s">
        <v>0</v>
      </c>
    </row>
    <row r="324" spans="1:8">
      <c r="A324" s="9">
        <v>323</v>
      </c>
      <c r="B324" s="2" t="s">
        <v>710</v>
      </c>
      <c r="C324" s="9" t="s">
        <v>904</v>
      </c>
      <c r="D324" s="9" t="s">
        <v>3</v>
      </c>
      <c r="E324" s="9">
        <v>2395</v>
      </c>
      <c r="F324" s="9">
        <v>2500</v>
      </c>
      <c r="G324" s="24" t="s">
        <v>144</v>
      </c>
      <c r="H324" s="9" t="s">
        <v>0</v>
      </c>
    </row>
    <row r="325" spans="1:8">
      <c r="A325" s="9">
        <v>324</v>
      </c>
      <c r="B325" s="11" t="s">
        <v>1036</v>
      </c>
      <c r="C325" s="12" t="s">
        <v>904</v>
      </c>
      <c r="D325" s="12" t="s">
        <v>3</v>
      </c>
      <c r="E325" s="12">
        <v>2564</v>
      </c>
      <c r="F325" s="12" t="s">
        <v>973</v>
      </c>
      <c r="G325" s="19"/>
      <c r="H325" s="12" t="s">
        <v>483</v>
      </c>
    </row>
    <row r="326" spans="1:8">
      <c r="A326" s="9">
        <v>325</v>
      </c>
      <c r="B326" s="2" t="s">
        <v>728</v>
      </c>
      <c r="C326" s="9" t="s">
        <v>905</v>
      </c>
      <c r="D326" s="9" t="s">
        <v>4</v>
      </c>
      <c r="E326" s="9">
        <v>2360</v>
      </c>
      <c r="F326" s="9">
        <v>2508</v>
      </c>
      <c r="G326" s="24" t="s">
        <v>168</v>
      </c>
      <c r="H326" s="9" t="s">
        <v>0</v>
      </c>
    </row>
    <row r="327" spans="1:8">
      <c r="A327" s="9">
        <v>326</v>
      </c>
      <c r="B327" s="11" t="s">
        <v>444</v>
      </c>
      <c r="C327" s="12" t="s">
        <v>905</v>
      </c>
      <c r="D327" s="12" t="s">
        <v>4</v>
      </c>
      <c r="E327" s="12">
        <v>2450</v>
      </c>
      <c r="F327" s="12" t="s">
        <v>482</v>
      </c>
      <c r="G327" s="19" t="s">
        <v>170</v>
      </c>
      <c r="H327" s="12" t="s">
        <v>483</v>
      </c>
    </row>
    <row r="328" spans="1:8">
      <c r="A328" s="9">
        <v>327</v>
      </c>
      <c r="B328" s="2" t="s">
        <v>738</v>
      </c>
      <c r="C328" s="9" t="s">
        <v>905</v>
      </c>
      <c r="D328" s="9" t="s">
        <v>4</v>
      </c>
      <c r="E328" s="9">
        <v>2470</v>
      </c>
      <c r="F328" s="9">
        <v>2508</v>
      </c>
      <c r="G328" s="24" t="s">
        <v>179</v>
      </c>
      <c r="H328" s="9" t="s">
        <v>0</v>
      </c>
    </row>
    <row r="329" spans="1:8">
      <c r="A329" s="9">
        <v>328</v>
      </c>
      <c r="B329" s="2" t="s">
        <v>947</v>
      </c>
      <c r="C329" s="9" t="s">
        <v>4</v>
      </c>
      <c r="D329" s="9" t="s">
        <v>4</v>
      </c>
      <c r="E329" s="9">
        <v>2559</v>
      </c>
      <c r="F329" s="9">
        <v>2561</v>
      </c>
      <c r="G329" s="24" t="s">
        <v>851</v>
      </c>
      <c r="H329" s="9" t="s">
        <v>0</v>
      </c>
    </row>
    <row r="330" spans="1:8">
      <c r="A330" s="9">
        <v>329</v>
      </c>
      <c r="B330" s="2" t="s">
        <v>729</v>
      </c>
      <c r="C330" s="9" t="s">
        <v>4</v>
      </c>
      <c r="D330" s="9" t="s">
        <v>4</v>
      </c>
      <c r="E330" s="9">
        <v>2215</v>
      </c>
      <c r="F330" s="9">
        <v>2491</v>
      </c>
      <c r="G330" s="24" t="s">
        <v>169</v>
      </c>
      <c r="H330" s="9" t="s">
        <v>0</v>
      </c>
    </row>
    <row r="331" spans="1:8">
      <c r="A331" s="9">
        <v>330</v>
      </c>
      <c r="B331" s="2" t="s">
        <v>733</v>
      </c>
      <c r="C331" s="9" t="s">
        <v>4</v>
      </c>
      <c r="D331" s="9" t="s">
        <v>4</v>
      </c>
      <c r="E331" s="9">
        <v>2330</v>
      </c>
      <c r="F331" s="9">
        <v>2522</v>
      </c>
      <c r="G331" s="24" t="s">
        <v>174</v>
      </c>
      <c r="H331" s="9" t="s">
        <v>0</v>
      </c>
    </row>
    <row r="332" spans="1:8">
      <c r="A332" s="9">
        <v>331</v>
      </c>
      <c r="B332" s="2" t="s">
        <v>734</v>
      </c>
      <c r="C332" s="9" t="s">
        <v>4</v>
      </c>
      <c r="D332" s="9" t="s">
        <v>4</v>
      </c>
      <c r="E332" s="9">
        <v>2123</v>
      </c>
      <c r="F332" s="9">
        <v>2173</v>
      </c>
      <c r="G332" s="24" t="s">
        <v>175</v>
      </c>
      <c r="H332" s="9" t="s">
        <v>0</v>
      </c>
    </row>
    <row r="333" spans="1:8">
      <c r="A333" s="9">
        <v>332</v>
      </c>
      <c r="B333" s="2" t="s">
        <v>735</v>
      </c>
      <c r="C333" s="9" t="s">
        <v>4</v>
      </c>
      <c r="D333" s="9" t="s">
        <v>4</v>
      </c>
      <c r="E333" s="9">
        <v>2101</v>
      </c>
      <c r="F333" s="9">
        <v>2470</v>
      </c>
      <c r="G333" s="24" t="s">
        <v>176</v>
      </c>
      <c r="H333" s="9" t="s">
        <v>0</v>
      </c>
    </row>
    <row r="334" spans="1:8">
      <c r="A334" s="9">
        <v>333</v>
      </c>
      <c r="B334" s="2" t="s">
        <v>740</v>
      </c>
      <c r="C334" s="9" t="s">
        <v>4</v>
      </c>
      <c r="D334" s="9" t="s">
        <v>4</v>
      </c>
      <c r="E334" s="9">
        <v>2360</v>
      </c>
      <c r="F334" s="9">
        <v>2505</v>
      </c>
      <c r="G334" s="24" t="s">
        <v>181</v>
      </c>
      <c r="H334" s="9" t="s">
        <v>0</v>
      </c>
    </row>
    <row r="335" spans="1:8">
      <c r="A335" s="9">
        <v>334</v>
      </c>
      <c r="B335" s="2" t="s">
        <v>752</v>
      </c>
      <c r="C335" s="9" t="s">
        <v>4</v>
      </c>
      <c r="D335" s="9" t="s">
        <v>4</v>
      </c>
      <c r="E335" s="9">
        <v>2325</v>
      </c>
      <c r="F335" s="9">
        <v>2464</v>
      </c>
      <c r="G335" s="24" t="s">
        <v>195</v>
      </c>
      <c r="H335" s="9" t="s">
        <v>0</v>
      </c>
    </row>
    <row r="336" spans="1:8">
      <c r="A336" s="9">
        <v>335</v>
      </c>
      <c r="B336" s="2" t="s">
        <v>742</v>
      </c>
      <c r="C336" s="9" t="s">
        <v>906</v>
      </c>
      <c r="D336" s="9" t="s">
        <v>4</v>
      </c>
      <c r="E336" s="9">
        <v>2300</v>
      </c>
      <c r="F336" s="9">
        <v>2537</v>
      </c>
      <c r="G336" s="24" t="s">
        <v>183</v>
      </c>
      <c r="H336" s="9" t="s">
        <v>0</v>
      </c>
    </row>
    <row r="337" spans="1:8">
      <c r="A337" s="9">
        <v>336</v>
      </c>
      <c r="B337" s="2" t="s">
        <v>730</v>
      </c>
      <c r="C337" s="9" t="s">
        <v>907</v>
      </c>
      <c r="D337" s="9" t="s">
        <v>4</v>
      </c>
      <c r="E337" s="9">
        <v>2444</v>
      </c>
      <c r="F337" s="9">
        <v>2530</v>
      </c>
      <c r="G337" s="24" t="s">
        <v>171</v>
      </c>
      <c r="H337" s="9" t="s">
        <v>0</v>
      </c>
    </row>
    <row r="338" spans="1:8">
      <c r="A338" s="9">
        <v>337</v>
      </c>
      <c r="B338" s="2" t="s">
        <v>736</v>
      </c>
      <c r="C338" s="9" t="s">
        <v>907</v>
      </c>
      <c r="D338" s="9" t="s">
        <v>4</v>
      </c>
      <c r="E338" s="9">
        <v>2447</v>
      </c>
      <c r="F338" s="9">
        <v>2531</v>
      </c>
      <c r="G338" s="24" t="s">
        <v>177</v>
      </c>
      <c r="H338" s="9" t="s">
        <v>0</v>
      </c>
    </row>
    <row r="339" spans="1:8">
      <c r="A339" s="9">
        <v>338</v>
      </c>
      <c r="B339" s="2" t="s">
        <v>746</v>
      </c>
      <c r="C339" s="9" t="s">
        <v>907</v>
      </c>
      <c r="D339" s="9" t="s">
        <v>4</v>
      </c>
      <c r="E339" s="9">
        <v>2454</v>
      </c>
      <c r="F339" s="9">
        <v>2537</v>
      </c>
      <c r="G339" s="24" t="s">
        <v>189</v>
      </c>
      <c r="H339" s="9" t="s">
        <v>0</v>
      </c>
    </row>
    <row r="340" spans="1:8">
      <c r="A340" s="9">
        <v>339</v>
      </c>
      <c r="B340" s="2" t="s">
        <v>754</v>
      </c>
      <c r="C340" s="9" t="s">
        <v>907</v>
      </c>
      <c r="D340" s="9" t="s">
        <v>4</v>
      </c>
      <c r="E340" s="9">
        <v>2476</v>
      </c>
      <c r="F340" s="9">
        <v>2478</v>
      </c>
      <c r="G340" s="24" t="s">
        <v>198</v>
      </c>
      <c r="H340" s="9" t="s">
        <v>0</v>
      </c>
    </row>
    <row r="341" spans="1:8">
      <c r="A341" s="9">
        <v>340</v>
      </c>
      <c r="B341" s="2" t="s">
        <v>732</v>
      </c>
      <c r="C341" s="9" t="s">
        <v>908</v>
      </c>
      <c r="D341" s="9" t="s">
        <v>4</v>
      </c>
      <c r="E341" s="9">
        <v>2356</v>
      </c>
      <c r="F341" s="9">
        <v>2478</v>
      </c>
      <c r="G341" s="24" t="s">
        <v>173</v>
      </c>
      <c r="H341" s="9" t="s">
        <v>0</v>
      </c>
    </row>
    <row r="342" spans="1:8">
      <c r="A342" s="9">
        <v>341</v>
      </c>
      <c r="B342" s="2" t="s">
        <v>480</v>
      </c>
      <c r="C342" s="9" t="s">
        <v>908</v>
      </c>
      <c r="D342" s="9" t="s">
        <v>4</v>
      </c>
      <c r="E342" s="9">
        <v>2557</v>
      </c>
      <c r="F342" s="9">
        <v>2560</v>
      </c>
      <c r="G342" s="24" t="s">
        <v>478</v>
      </c>
      <c r="H342" s="9" t="s">
        <v>0</v>
      </c>
    </row>
    <row r="343" spans="1:8">
      <c r="A343" s="9">
        <v>342</v>
      </c>
      <c r="B343" s="11" t="s">
        <v>464</v>
      </c>
      <c r="C343" s="12" t="s">
        <v>908</v>
      </c>
      <c r="D343" s="12" t="s">
        <v>4</v>
      </c>
      <c r="E343" s="12">
        <v>2235</v>
      </c>
      <c r="F343" s="12" t="s">
        <v>482</v>
      </c>
      <c r="G343" s="19" t="s">
        <v>185</v>
      </c>
      <c r="H343" s="12" t="s">
        <v>483</v>
      </c>
    </row>
    <row r="344" spans="1:8">
      <c r="A344" s="9">
        <v>343</v>
      </c>
      <c r="B344" s="2" t="s">
        <v>1003</v>
      </c>
      <c r="C344" s="9" t="s">
        <v>908</v>
      </c>
      <c r="D344" s="9" t="s">
        <v>4</v>
      </c>
      <c r="E344" s="9">
        <v>2546</v>
      </c>
      <c r="F344" s="9">
        <v>2563</v>
      </c>
      <c r="G344" s="24" t="s">
        <v>186</v>
      </c>
      <c r="H344" s="9" t="s">
        <v>0</v>
      </c>
    </row>
    <row r="345" spans="1:8">
      <c r="A345" s="9">
        <v>344</v>
      </c>
      <c r="B345" s="2" t="s">
        <v>749</v>
      </c>
      <c r="C345" s="9" t="s">
        <v>908</v>
      </c>
      <c r="D345" s="9" t="s">
        <v>4</v>
      </c>
      <c r="E345" s="9">
        <v>2395</v>
      </c>
      <c r="F345" s="9">
        <v>2533</v>
      </c>
      <c r="G345" s="24" t="s">
        <v>192</v>
      </c>
      <c r="H345" s="9" t="s">
        <v>0</v>
      </c>
    </row>
    <row r="346" spans="1:8">
      <c r="A346" s="9">
        <v>345</v>
      </c>
      <c r="B346" s="2" t="s">
        <v>750</v>
      </c>
      <c r="C346" s="9" t="s">
        <v>908</v>
      </c>
      <c r="D346" s="9" t="s">
        <v>4</v>
      </c>
      <c r="E346" s="9">
        <v>2311</v>
      </c>
      <c r="F346" s="9">
        <v>2527</v>
      </c>
      <c r="G346" s="24" t="s">
        <v>193</v>
      </c>
      <c r="H346" s="9" t="s">
        <v>0</v>
      </c>
    </row>
    <row r="347" spans="1:8">
      <c r="A347" s="9">
        <v>346</v>
      </c>
      <c r="B347" s="2" t="s">
        <v>751</v>
      </c>
      <c r="C347" s="9" t="s">
        <v>908</v>
      </c>
      <c r="D347" s="9" t="s">
        <v>4</v>
      </c>
      <c r="E347" s="9">
        <v>2531</v>
      </c>
      <c r="F347" s="9">
        <v>2533</v>
      </c>
      <c r="G347" s="24" t="s">
        <v>194</v>
      </c>
      <c r="H347" s="9" t="s">
        <v>0</v>
      </c>
    </row>
    <row r="348" spans="1:8">
      <c r="A348" s="9">
        <v>347</v>
      </c>
      <c r="B348" s="2" t="s">
        <v>753</v>
      </c>
      <c r="C348" s="9" t="s">
        <v>908</v>
      </c>
      <c r="D348" s="9" t="s">
        <v>4</v>
      </c>
      <c r="E348" s="9">
        <v>2311</v>
      </c>
      <c r="F348" s="9">
        <v>2478</v>
      </c>
      <c r="G348" s="24" t="s">
        <v>196</v>
      </c>
      <c r="H348" s="9" t="s">
        <v>0</v>
      </c>
    </row>
    <row r="349" spans="1:8">
      <c r="A349" s="9">
        <v>348</v>
      </c>
      <c r="B349" s="2" t="s">
        <v>961</v>
      </c>
      <c r="C349" s="9" t="s">
        <v>908</v>
      </c>
      <c r="D349" s="9" t="s">
        <v>4</v>
      </c>
      <c r="E349" s="9">
        <v>2289</v>
      </c>
      <c r="F349" s="9">
        <v>2505</v>
      </c>
      <c r="G349" s="24" t="s">
        <v>197</v>
      </c>
      <c r="H349" s="9" t="s">
        <v>0</v>
      </c>
    </row>
    <row r="350" spans="1:8">
      <c r="A350" s="9">
        <v>349</v>
      </c>
      <c r="B350" s="2" t="s">
        <v>737</v>
      </c>
      <c r="C350" s="9" t="s">
        <v>909</v>
      </c>
      <c r="D350" s="9" t="s">
        <v>4</v>
      </c>
      <c r="E350" s="9">
        <v>2169</v>
      </c>
      <c r="F350" s="9">
        <v>2533</v>
      </c>
      <c r="G350" s="24" t="s">
        <v>178</v>
      </c>
      <c r="H350" s="9" t="s">
        <v>0</v>
      </c>
    </row>
    <row r="351" spans="1:8">
      <c r="A351" s="9">
        <v>350</v>
      </c>
      <c r="B351" s="2" t="s">
        <v>739</v>
      </c>
      <c r="C351" s="9" t="s">
        <v>909</v>
      </c>
      <c r="D351" s="9" t="s">
        <v>4</v>
      </c>
      <c r="E351" s="9">
        <v>2123</v>
      </c>
      <c r="F351" s="9">
        <v>2173</v>
      </c>
      <c r="G351" s="24" t="s">
        <v>180</v>
      </c>
      <c r="H351" s="9" t="s">
        <v>0</v>
      </c>
    </row>
    <row r="352" spans="1:8">
      <c r="A352" s="9">
        <v>351</v>
      </c>
      <c r="B352" s="2" t="s">
        <v>741</v>
      </c>
      <c r="C352" s="9" t="s">
        <v>909</v>
      </c>
      <c r="D352" s="9" t="s">
        <v>4</v>
      </c>
      <c r="E352" s="9">
        <v>2438</v>
      </c>
      <c r="F352" s="9">
        <v>2530</v>
      </c>
      <c r="G352" s="24" t="s">
        <v>182</v>
      </c>
      <c r="H352" s="9" t="s">
        <v>0</v>
      </c>
    </row>
    <row r="353" spans="1:8">
      <c r="A353" s="9">
        <v>352</v>
      </c>
      <c r="B353" s="2" t="s">
        <v>743</v>
      </c>
      <c r="C353" s="9" t="s">
        <v>909</v>
      </c>
      <c r="D353" s="9" t="s">
        <v>4</v>
      </c>
      <c r="E353" s="9">
        <v>2023</v>
      </c>
      <c r="F353" s="9">
        <v>2533</v>
      </c>
      <c r="G353" s="24" t="s">
        <v>184</v>
      </c>
      <c r="H353" s="9" t="s">
        <v>0</v>
      </c>
    </row>
    <row r="354" spans="1:8">
      <c r="A354" s="9">
        <v>353</v>
      </c>
      <c r="B354" s="2" t="s">
        <v>744</v>
      </c>
      <c r="C354" s="9" t="s">
        <v>909</v>
      </c>
      <c r="D354" s="9" t="s">
        <v>4</v>
      </c>
      <c r="E354" s="9">
        <v>2445</v>
      </c>
      <c r="F354" s="9">
        <v>2480</v>
      </c>
      <c r="G354" s="24" t="s">
        <v>187</v>
      </c>
      <c r="H354" s="9" t="s">
        <v>0</v>
      </c>
    </row>
    <row r="355" spans="1:8">
      <c r="A355" s="9">
        <v>354</v>
      </c>
      <c r="B355" s="2" t="s">
        <v>745</v>
      </c>
      <c r="C355" s="9" t="s">
        <v>909</v>
      </c>
      <c r="D355" s="9" t="s">
        <v>4</v>
      </c>
      <c r="E355" s="9">
        <v>2346</v>
      </c>
      <c r="F355" s="9">
        <v>2480</v>
      </c>
      <c r="G355" s="24" t="s">
        <v>188</v>
      </c>
      <c r="H355" s="9" t="s">
        <v>0</v>
      </c>
    </row>
    <row r="356" spans="1:8">
      <c r="A356" s="9">
        <v>355</v>
      </c>
      <c r="B356" s="2" t="s">
        <v>727</v>
      </c>
      <c r="C356" s="9" t="s">
        <v>910</v>
      </c>
      <c r="D356" s="9" t="s">
        <v>4</v>
      </c>
      <c r="E356" s="9">
        <v>2237</v>
      </c>
      <c r="F356" s="9">
        <v>2465</v>
      </c>
      <c r="G356" s="24" t="s">
        <v>167</v>
      </c>
      <c r="H356" s="9" t="s">
        <v>0</v>
      </c>
    </row>
    <row r="357" spans="1:8">
      <c r="A357" s="9">
        <v>356</v>
      </c>
      <c r="B357" s="2" t="s">
        <v>731</v>
      </c>
      <c r="C357" s="9" t="s">
        <v>910</v>
      </c>
      <c r="D357" s="9" t="s">
        <v>4</v>
      </c>
      <c r="E357" s="9">
        <v>2363</v>
      </c>
      <c r="F357" s="9">
        <v>2478</v>
      </c>
      <c r="G357" s="24" t="s">
        <v>172</v>
      </c>
      <c r="H357" s="9" t="s">
        <v>0</v>
      </c>
    </row>
    <row r="358" spans="1:8">
      <c r="A358" s="9">
        <v>357</v>
      </c>
      <c r="B358" s="2" t="s">
        <v>747</v>
      </c>
      <c r="C358" s="9" t="s">
        <v>910</v>
      </c>
      <c r="D358" s="9" t="s">
        <v>4</v>
      </c>
      <c r="E358" s="9">
        <v>2102</v>
      </c>
      <c r="F358" s="9">
        <v>2532</v>
      </c>
      <c r="G358" s="24" t="s">
        <v>190</v>
      </c>
      <c r="H358" s="9" t="s">
        <v>0</v>
      </c>
    </row>
    <row r="359" spans="1:8">
      <c r="A359" s="9">
        <v>358</v>
      </c>
      <c r="B359" s="2" t="s">
        <v>748</v>
      </c>
      <c r="C359" s="9" t="s">
        <v>910</v>
      </c>
      <c r="D359" s="9" t="s">
        <v>4</v>
      </c>
      <c r="E359" s="9">
        <v>2437</v>
      </c>
      <c r="F359" s="9">
        <v>2533</v>
      </c>
      <c r="G359" s="24" t="s">
        <v>191</v>
      </c>
      <c r="H359" s="9" t="s">
        <v>0</v>
      </c>
    </row>
    <row r="360" spans="1:8">
      <c r="A360" s="9">
        <v>359</v>
      </c>
      <c r="B360" s="2" t="s">
        <v>759</v>
      </c>
      <c r="C360" s="9" t="s">
        <v>911</v>
      </c>
      <c r="D360" s="9" t="s">
        <v>215</v>
      </c>
      <c r="E360" s="9">
        <v>2532</v>
      </c>
      <c r="F360" s="9">
        <v>2548</v>
      </c>
      <c r="G360" s="24" t="s">
        <v>227</v>
      </c>
      <c r="H360" s="9" t="s">
        <v>0</v>
      </c>
    </row>
    <row r="361" spans="1:8">
      <c r="A361" s="9">
        <v>360</v>
      </c>
      <c r="B361" s="2" t="s">
        <v>762</v>
      </c>
      <c r="C361" s="9" t="s">
        <v>911</v>
      </c>
      <c r="D361" s="9" t="s">
        <v>215</v>
      </c>
      <c r="E361" s="9">
        <v>2249</v>
      </c>
      <c r="F361" s="9">
        <v>2478</v>
      </c>
      <c r="G361" s="24" t="s">
        <v>230</v>
      </c>
      <c r="H361" s="9" t="s">
        <v>0</v>
      </c>
    </row>
    <row r="362" spans="1:8">
      <c r="A362" s="9">
        <v>361</v>
      </c>
      <c r="B362" s="2" t="s">
        <v>758</v>
      </c>
      <c r="C362" s="9" t="s">
        <v>215</v>
      </c>
      <c r="D362" s="9" t="s">
        <v>215</v>
      </c>
      <c r="E362" s="9">
        <v>2350</v>
      </c>
      <c r="F362" s="9">
        <v>2517</v>
      </c>
      <c r="G362" s="24" t="s">
        <v>226</v>
      </c>
      <c r="H362" s="9" t="s">
        <v>0</v>
      </c>
    </row>
    <row r="363" spans="1:8">
      <c r="A363" s="9">
        <v>362</v>
      </c>
      <c r="B363" s="2" t="s">
        <v>761</v>
      </c>
      <c r="C363" s="9" t="s">
        <v>215</v>
      </c>
      <c r="D363" s="9" t="s">
        <v>215</v>
      </c>
      <c r="E363" s="9">
        <v>2498</v>
      </c>
      <c r="F363" s="9">
        <v>2499</v>
      </c>
      <c r="G363" s="24" t="s">
        <v>229</v>
      </c>
      <c r="H363" s="9" t="s">
        <v>0</v>
      </c>
    </row>
    <row r="364" spans="1:8">
      <c r="A364" s="9">
        <v>363</v>
      </c>
      <c r="B364" s="11" t="s">
        <v>966</v>
      </c>
      <c r="C364" s="12" t="s">
        <v>215</v>
      </c>
      <c r="D364" s="12" t="s">
        <v>215</v>
      </c>
      <c r="E364" s="12">
        <v>2559</v>
      </c>
      <c r="F364" s="12" t="s">
        <v>482</v>
      </c>
      <c r="G364" s="19" t="s">
        <v>852</v>
      </c>
      <c r="H364" s="12" t="s">
        <v>483</v>
      </c>
    </row>
    <row r="365" spans="1:8">
      <c r="A365" s="9">
        <v>364</v>
      </c>
      <c r="B365" s="2" t="s">
        <v>764</v>
      </c>
      <c r="C365" s="9" t="s">
        <v>215</v>
      </c>
      <c r="D365" s="9" t="s">
        <v>215</v>
      </c>
      <c r="E365" s="9">
        <v>2369</v>
      </c>
      <c r="F365" s="9">
        <v>2520</v>
      </c>
      <c r="G365" s="24" t="s">
        <v>232</v>
      </c>
      <c r="H365" s="9" t="s">
        <v>0</v>
      </c>
    </row>
    <row r="366" spans="1:8" ht="23.1" customHeight="1">
      <c r="A366" s="9">
        <v>365</v>
      </c>
      <c r="B366" s="11" t="s">
        <v>1004</v>
      </c>
      <c r="C366" s="12" t="s">
        <v>215</v>
      </c>
      <c r="D366" s="12" t="s">
        <v>215</v>
      </c>
      <c r="E366" s="12">
        <v>2563</v>
      </c>
      <c r="F366" s="12" t="s">
        <v>482</v>
      </c>
      <c r="G366" s="19" t="s">
        <v>852</v>
      </c>
      <c r="H366" s="12" t="s">
        <v>483</v>
      </c>
    </row>
    <row r="367" spans="1:8">
      <c r="A367" s="9">
        <v>366</v>
      </c>
      <c r="B367" s="2" t="s">
        <v>757</v>
      </c>
      <c r="C367" s="9" t="s">
        <v>912</v>
      </c>
      <c r="D367" s="9" t="s">
        <v>215</v>
      </c>
      <c r="E367" s="9">
        <v>2425</v>
      </c>
      <c r="F367" s="9">
        <v>2481</v>
      </c>
      <c r="G367" s="24" t="s">
        <v>223</v>
      </c>
      <c r="H367" s="9" t="s">
        <v>0</v>
      </c>
    </row>
    <row r="368" spans="1:8">
      <c r="A368" s="9">
        <v>367</v>
      </c>
      <c r="B368" s="2" t="s">
        <v>755</v>
      </c>
      <c r="C368" s="9" t="s">
        <v>913</v>
      </c>
      <c r="D368" s="9" t="s">
        <v>215</v>
      </c>
      <c r="E368" s="9">
        <v>2461</v>
      </c>
      <c r="F368" s="9">
        <v>2552</v>
      </c>
      <c r="G368" s="24" t="s">
        <v>221</v>
      </c>
      <c r="H368" s="9" t="s">
        <v>0</v>
      </c>
    </row>
    <row r="369" spans="1:8">
      <c r="A369" s="9">
        <v>368</v>
      </c>
      <c r="B369" s="2" t="s">
        <v>756</v>
      </c>
      <c r="C369" s="9" t="s">
        <v>913</v>
      </c>
      <c r="D369" s="9" t="s">
        <v>215</v>
      </c>
      <c r="E369" s="9">
        <v>2370</v>
      </c>
      <c r="F369" s="9">
        <v>2520</v>
      </c>
      <c r="G369" s="24" t="s">
        <v>222</v>
      </c>
      <c r="H369" s="9" t="s">
        <v>0</v>
      </c>
    </row>
    <row r="370" spans="1:8">
      <c r="A370" s="9">
        <v>369</v>
      </c>
      <c r="B370" s="2" t="s">
        <v>940</v>
      </c>
      <c r="C370" s="9" t="s">
        <v>913</v>
      </c>
      <c r="D370" s="9" t="s">
        <v>215</v>
      </c>
      <c r="E370" s="9">
        <v>2462</v>
      </c>
      <c r="F370" s="9">
        <v>2560</v>
      </c>
      <c r="G370" s="24" t="s">
        <v>224</v>
      </c>
      <c r="H370" s="9" t="s">
        <v>0</v>
      </c>
    </row>
    <row r="371" spans="1:8">
      <c r="A371" s="9">
        <v>370</v>
      </c>
      <c r="B371" s="2" t="s">
        <v>760</v>
      </c>
      <c r="C371" s="9" t="s">
        <v>913</v>
      </c>
      <c r="D371" s="9" t="s">
        <v>215</v>
      </c>
      <c r="E371" s="9">
        <v>2360</v>
      </c>
      <c r="F371" s="9">
        <v>2464</v>
      </c>
      <c r="G371" s="24" t="s">
        <v>228</v>
      </c>
      <c r="H371" s="9" t="s">
        <v>0</v>
      </c>
    </row>
    <row r="372" spans="1:8">
      <c r="A372" s="9">
        <v>371</v>
      </c>
      <c r="B372" s="2" t="s">
        <v>941</v>
      </c>
      <c r="C372" s="9" t="s">
        <v>913</v>
      </c>
      <c r="D372" s="9" t="s">
        <v>215</v>
      </c>
      <c r="E372" s="9">
        <v>2544</v>
      </c>
      <c r="F372" s="9">
        <v>2560</v>
      </c>
      <c r="G372" s="24" t="s">
        <v>225</v>
      </c>
      <c r="H372" s="9" t="s">
        <v>0</v>
      </c>
    </row>
    <row r="373" spans="1:8">
      <c r="A373" s="9">
        <v>372</v>
      </c>
      <c r="B373" s="2" t="s">
        <v>763</v>
      </c>
      <c r="C373" s="9" t="s">
        <v>913</v>
      </c>
      <c r="D373" s="9" t="s">
        <v>215</v>
      </c>
      <c r="E373" s="9">
        <v>2315</v>
      </c>
      <c r="F373" s="9">
        <v>2539</v>
      </c>
      <c r="G373" s="24" t="s">
        <v>231</v>
      </c>
      <c r="H373" s="9" t="s">
        <v>0</v>
      </c>
    </row>
    <row r="374" spans="1:8">
      <c r="A374" s="9">
        <v>373</v>
      </c>
      <c r="B374" s="2" t="s">
        <v>768</v>
      </c>
      <c r="C374" s="9" t="s">
        <v>914</v>
      </c>
      <c r="D374" s="9" t="s">
        <v>8</v>
      </c>
      <c r="E374" s="9">
        <v>2450</v>
      </c>
      <c r="F374" s="9">
        <v>2531</v>
      </c>
      <c r="G374" s="24" t="s">
        <v>250</v>
      </c>
      <c r="H374" s="9" t="s">
        <v>0</v>
      </c>
    </row>
    <row r="375" spans="1:8">
      <c r="A375" s="9">
        <v>374</v>
      </c>
      <c r="B375" s="2" t="s">
        <v>772</v>
      </c>
      <c r="C375" s="9" t="s">
        <v>914</v>
      </c>
      <c r="D375" s="9" t="s">
        <v>8</v>
      </c>
      <c r="E375" s="9">
        <v>2364</v>
      </c>
      <c r="F375" s="9">
        <v>2497</v>
      </c>
      <c r="G375" s="24" t="s">
        <v>253</v>
      </c>
      <c r="H375" s="9" t="s">
        <v>0</v>
      </c>
    </row>
    <row r="376" spans="1:8">
      <c r="A376" s="9">
        <v>375</v>
      </c>
      <c r="B376" s="59" t="s">
        <v>1066</v>
      </c>
      <c r="C376" s="9" t="s">
        <v>914</v>
      </c>
      <c r="D376" s="9" t="s">
        <v>8</v>
      </c>
      <c r="E376" s="9">
        <v>2470</v>
      </c>
      <c r="F376" s="9">
        <v>2497</v>
      </c>
      <c r="G376" s="24" t="s">
        <v>255</v>
      </c>
      <c r="H376" s="9" t="s">
        <v>0</v>
      </c>
    </row>
    <row r="377" spans="1:8">
      <c r="A377" s="9">
        <v>376</v>
      </c>
      <c r="B377" s="59" t="s">
        <v>1067</v>
      </c>
      <c r="C377" s="9" t="s">
        <v>914</v>
      </c>
      <c r="D377" s="9" t="s">
        <v>8</v>
      </c>
      <c r="E377" s="9">
        <v>2332</v>
      </c>
      <c r="F377" s="9">
        <v>2480</v>
      </c>
      <c r="G377" s="24" t="s">
        <v>274</v>
      </c>
      <c r="H377" s="9" t="s">
        <v>0</v>
      </c>
    </row>
    <row r="378" spans="1:8">
      <c r="A378" s="9">
        <v>377</v>
      </c>
      <c r="B378" s="2" t="s">
        <v>804</v>
      </c>
      <c r="C378" s="9" t="s">
        <v>914</v>
      </c>
      <c r="D378" s="9" t="s">
        <v>8</v>
      </c>
      <c r="E378" s="9">
        <v>2348</v>
      </c>
      <c r="F378" s="9">
        <v>2480</v>
      </c>
      <c r="G378" s="24" t="s">
        <v>286</v>
      </c>
      <c r="H378" s="9" t="s">
        <v>0</v>
      </c>
    </row>
    <row r="379" spans="1:8">
      <c r="A379" s="9">
        <v>378</v>
      </c>
      <c r="B379" s="2" t="s">
        <v>807</v>
      </c>
      <c r="C379" s="9" t="s">
        <v>914</v>
      </c>
      <c r="D379" s="9" t="s">
        <v>8</v>
      </c>
      <c r="E379" s="9">
        <v>2418</v>
      </c>
      <c r="F379" s="9">
        <v>2527</v>
      </c>
      <c r="G379" s="24" t="s">
        <v>288</v>
      </c>
      <c r="H379" s="9" t="s">
        <v>0</v>
      </c>
    </row>
    <row r="380" spans="1:8">
      <c r="A380" s="9">
        <v>379</v>
      </c>
      <c r="B380" s="2" t="s">
        <v>765</v>
      </c>
      <c r="C380" s="9" t="s">
        <v>915</v>
      </c>
      <c r="D380" s="9" t="s">
        <v>8</v>
      </c>
      <c r="E380" s="9">
        <v>2370</v>
      </c>
      <c r="F380" s="9">
        <v>2527</v>
      </c>
      <c r="G380" s="24" t="s">
        <v>240</v>
      </c>
      <c r="H380" s="9" t="s">
        <v>0</v>
      </c>
    </row>
    <row r="381" spans="1:8">
      <c r="A381" s="9">
        <v>380</v>
      </c>
      <c r="B381" s="2" t="s">
        <v>773</v>
      </c>
      <c r="C381" s="9" t="s">
        <v>915</v>
      </c>
      <c r="D381" s="9" t="s">
        <v>8</v>
      </c>
      <c r="E381" s="9">
        <v>2527</v>
      </c>
      <c r="F381" s="9">
        <v>2539</v>
      </c>
      <c r="G381" s="24" t="s">
        <v>243</v>
      </c>
      <c r="H381" s="9" t="s">
        <v>0</v>
      </c>
    </row>
    <row r="382" spans="1:8">
      <c r="A382" s="9">
        <v>381</v>
      </c>
      <c r="B382" s="2" t="s">
        <v>774</v>
      </c>
      <c r="C382" s="9" t="s">
        <v>915</v>
      </c>
      <c r="D382" s="9" t="s">
        <v>8</v>
      </c>
      <c r="E382" s="9">
        <v>2359</v>
      </c>
      <c r="F382" s="9">
        <v>2497</v>
      </c>
      <c r="G382" s="24" t="s">
        <v>256</v>
      </c>
      <c r="H382" s="9" t="s">
        <v>0</v>
      </c>
    </row>
    <row r="383" spans="1:8">
      <c r="A383" s="9">
        <v>382</v>
      </c>
      <c r="B383" s="59" t="s">
        <v>1068</v>
      </c>
      <c r="C383" s="9" t="s">
        <v>915</v>
      </c>
      <c r="D383" s="9" t="s">
        <v>8</v>
      </c>
      <c r="E383" s="9">
        <v>2546</v>
      </c>
      <c r="F383" s="9">
        <v>2550</v>
      </c>
      <c r="G383" s="24" t="s">
        <v>245</v>
      </c>
      <c r="H383" s="9" t="s">
        <v>0</v>
      </c>
    </row>
    <row r="384" spans="1:8">
      <c r="A384" s="9">
        <v>383</v>
      </c>
      <c r="B384" s="2" t="s">
        <v>782</v>
      </c>
      <c r="C384" s="9" t="s">
        <v>915</v>
      </c>
      <c r="D384" s="9" t="s">
        <v>8</v>
      </c>
      <c r="E384" s="9">
        <v>2370</v>
      </c>
      <c r="F384" s="9">
        <v>2480</v>
      </c>
      <c r="G384" s="24" t="s">
        <v>241</v>
      </c>
      <c r="H384" s="9" t="s">
        <v>0</v>
      </c>
    </row>
    <row r="385" spans="1:8">
      <c r="A385" s="9">
        <v>384</v>
      </c>
      <c r="B385" s="2" t="s">
        <v>788</v>
      </c>
      <c r="C385" s="9" t="s">
        <v>915</v>
      </c>
      <c r="D385" s="9" t="s">
        <v>8</v>
      </c>
      <c r="E385" s="9">
        <v>2555</v>
      </c>
      <c r="F385" s="9">
        <v>2556</v>
      </c>
      <c r="G385" s="24" t="s">
        <v>273</v>
      </c>
      <c r="H385" s="9" t="s">
        <v>0</v>
      </c>
    </row>
    <row r="386" spans="1:8">
      <c r="A386" s="9">
        <v>385</v>
      </c>
      <c r="B386" s="2" t="s">
        <v>796</v>
      </c>
      <c r="C386" s="9" t="s">
        <v>915</v>
      </c>
      <c r="D386" s="9" t="s">
        <v>8</v>
      </c>
      <c r="E386" s="9">
        <v>2365</v>
      </c>
      <c r="F386" s="9">
        <v>2517</v>
      </c>
      <c r="G386" s="24" t="s">
        <v>280</v>
      </c>
      <c r="H386" s="9" t="s">
        <v>0</v>
      </c>
    </row>
    <row r="387" spans="1:8">
      <c r="A387" s="9">
        <v>386</v>
      </c>
      <c r="B387" s="2" t="s">
        <v>798</v>
      </c>
      <c r="C387" s="9" t="s">
        <v>915</v>
      </c>
      <c r="D387" s="9" t="s">
        <v>8</v>
      </c>
      <c r="E387" s="9">
        <v>2400</v>
      </c>
      <c r="F387" s="9">
        <v>2521</v>
      </c>
      <c r="G387" s="24" t="s">
        <v>242</v>
      </c>
      <c r="H387" s="9" t="s">
        <v>0</v>
      </c>
    </row>
    <row r="388" spans="1:8">
      <c r="A388" s="9">
        <v>387</v>
      </c>
      <c r="B388" s="2" t="s">
        <v>800</v>
      </c>
      <c r="C388" s="9" t="s">
        <v>915</v>
      </c>
      <c r="D388" s="9" t="s">
        <v>8</v>
      </c>
      <c r="E388" s="9">
        <v>2542</v>
      </c>
      <c r="F388" s="9">
        <v>2551</v>
      </c>
      <c r="G388" s="24" t="s">
        <v>244</v>
      </c>
      <c r="H388" s="9" t="s">
        <v>0</v>
      </c>
    </row>
    <row r="389" spans="1:8">
      <c r="A389" s="9">
        <v>388</v>
      </c>
      <c r="B389" s="59" t="s">
        <v>1070</v>
      </c>
      <c r="C389" s="60" t="s">
        <v>8</v>
      </c>
      <c r="D389" s="9" t="s">
        <v>8</v>
      </c>
      <c r="E389" s="9">
        <v>2230</v>
      </c>
      <c r="F389" s="9">
        <v>2484</v>
      </c>
      <c r="G389" s="24" t="s">
        <v>268</v>
      </c>
      <c r="H389" s="9" t="s">
        <v>0</v>
      </c>
    </row>
    <row r="390" spans="1:8">
      <c r="A390" s="9">
        <v>389</v>
      </c>
      <c r="B390" s="59" t="s">
        <v>1074</v>
      </c>
      <c r="C390" s="60" t="s">
        <v>8</v>
      </c>
      <c r="D390" s="9" t="s">
        <v>8</v>
      </c>
      <c r="E390" s="9">
        <v>2531</v>
      </c>
      <c r="F390" s="9">
        <v>2533</v>
      </c>
      <c r="G390" s="24" t="s">
        <v>270</v>
      </c>
      <c r="H390" s="9" t="s">
        <v>0</v>
      </c>
    </row>
    <row r="391" spans="1:8">
      <c r="A391" s="9">
        <v>390</v>
      </c>
      <c r="B391" s="11" t="s">
        <v>1005</v>
      </c>
      <c r="C391" s="12" t="s">
        <v>8</v>
      </c>
      <c r="D391" s="12" t="s">
        <v>8</v>
      </c>
      <c r="E391" s="12">
        <v>2562</v>
      </c>
      <c r="F391" s="12" t="s">
        <v>482</v>
      </c>
      <c r="G391" s="19"/>
      <c r="H391" s="12" t="s">
        <v>483</v>
      </c>
    </row>
    <row r="392" spans="1:8">
      <c r="A392" s="9">
        <v>391</v>
      </c>
      <c r="B392" s="59" t="s">
        <v>1071</v>
      </c>
      <c r="C392" s="60" t="s">
        <v>8</v>
      </c>
      <c r="D392" s="9" t="s">
        <v>8</v>
      </c>
      <c r="E392" s="9">
        <v>2406</v>
      </c>
      <c r="F392" s="9">
        <v>2516</v>
      </c>
      <c r="G392" s="24" t="s">
        <v>271</v>
      </c>
      <c r="H392" s="9" t="s">
        <v>0</v>
      </c>
    </row>
    <row r="393" spans="1:8">
      <c r="A393" s="9">
        <v>392</v>
      </c>
      <c r="B393" s="59" t="s">
        <v>1072</v>
      </c>
      <c r="C393" s="60" t="s">
        <v>8</v>
      </c>
      <c r="D393" s="9" t="s">
        <v>8</v>
      </c>
      <c r="E393" s="9">
        <v>2458</v>
      </c>
      <c r="F393" s="9">
        <v>2497</v>
      </c>
      <c r="G393" s="24" t="s">
        <v>276</v>
      </c>
      <c r="H393" s="9" t="s">
        <v>0</v>
      </c>
    </row>
    <row r="394" spans="1:8">
      <c r="A394" s="9">
        <v>393</v>
      </c>
      <c r="B394" s="59" t="s">
        <v>1073</v>
      </c>
      <c r="C394" s="60" t="s">
        <v>8</v>
      </c>
      <c r="D394" s="9" t="s">
        <v>8</v>
      </c>
      <c r="E394" s="9">
        <v>2405</v>
      </c>
      <c r="F394" s="9">
        <v>2449</v>
      </c>
      <c r="G394" s="24" t="s">
        <v>278</v>
      </c>
      <c r="H394" s="9" t="s">
        <v>0</v>
      </c>
    </row>
    <row r="395" spans="1:8">
      <c r="A395" s="9">
        <v>394</v>
      </c>
      <c r="B395" s="11" t="s">
        <v>981</v>
      </c>
      <c r="C395" s="12" t="s">
        <v>8</v>
      </c>
      <c r="D395" s="12" t="s">
        <v>8</v>
      </c>
      <c r="E395" s="12">
        <v>2481</v>
      </c>
      <c r="F395" s="12" t="s">
        <v>973</v>
      </c>
      <c r="G395" s="19"/>
      <c r="H395" s="12" t="s">
        <v>483</v>
      </c>
    </row>
    <row r="396" spans="1:8">
      <c r="A396" s="9">
        <v>395</v>
      </c>
      <c r="B396" s="59" t="s">
        <v>1069</v>
      </c>
      <c r="C396" s="60" t="s">
        <v>916</v>
      </c>
      <c r="D396" s="9" t="s">
        <v>8</v>
      </c>
      <c r="E396" s="9">
        <v>2467</v>
      </c>
      <c r="F396" s="9">
        <v>2497</v>
      </c>
      <c r="G396" s="24" t="s">
        <v>246</v>
      </c>
      <c r="H396" s="9" t="s">
        <v>0</v>
      </c>
    </row>
    <row r="397" spans="1:8">
      <c r="A397" s="9">
        <v>396</v>
      </c>
      <c r="B397" s="59" t="s">
        <v>1075</v>
      </c>
      <c r="C397" s="60" t="s">
        <v>916</v>
      </c>
      <c r="D397" s="9" t="s">
        <v>8</v>
      </c>
      <c r="E397" s="9">
        <v>2457</v>
      </c>
      <c r="F397" s="9">
        <v>2470</v>
      </c>
      <c r="G397" s="24" t="s">
        <v>265</v>
      </c>
      <c r="H397" s="9" t="s">
        <v>0</v>
      </c>
    </row>
    <row r="398" spans="1:8">
      <c r="A398" s="9">
        <v>397</v>
      </c>
      <c r="B398" s="2" t="s">
        <v>781</v>
      </c>
      <c r="C398" s="9" t="s">
        <v>916</v>
      </c>
      <c r="D398" s="9" t="s">
        <v>8</v>
      </c>
      <c r="E398" s="9">
        <v>2410</v>
      </c>
      <c r="F398" s="9">
        <v>2496</v>
      </c>
      <c r="G398" s="24" t="s">
        <v>267</v>
      </c>
      <c r="H398" s="9" t="s">
        <v>0</v>
      </c>
    </row>
    <row r="399" spans="1:8">
      <c r="A399" s="9">
        <v>398</v>
      </c>
      <c r="B399" s="59" t="s">
        <v>1076</v>
      </c>
      <c r="C399" s="9" t="s">
        <v>916</v>
      </c>
      <c r="D399" s="9" t="s">
        <v>8</v>
      </c>
      <c r="E399" s="9">
        <v>2310</v>
      </c>
      <c r="F399" s="9">
        <v>2533</v>
      </c>
      <c r="G399" s="24" t="s">
        <v>275</v>
      </c>
      <c r="H399" s="9" t="s">
        <v>0</v>
      </c>
    </row>
    <row r="400" spans="1:8">
      <c r="A400" s="9">
        <v>399</v>
      </c>
      <c r="B400" s="2" t="s">
        <v>792</v>
      </c>
      <c r="C400" s="9" t="s">
        <v>916</v>
      </c>
      <c r="D400" s="9" t="s">
        <v>8</v>
      </c>
      <c r="E400" s="9">
        <v>2310</v>
      </c>
      <c r="F400" s="9">
        <v>2470</v>
      </c>
      <c r="G400" s="24" t="s">
        <v>277</v>
      </c>
      <c r="H400" s="9" t="s">
        <v>0</v>
      </c>
    </row>
    <row r="401" spans="1:8">
      <c r="A401" s="9">
        <v>400</v>
      </c>
      <c r="B401" s="59" t="s">
        <v>1077</v>
      </c>
      <c r="C401" s="9" t="s">
        <v>916</v>
      </c>
      <c r="D401" s="9" t="s">
        <v>8</v>
      </c>
      <c r="E401" s="9">
        <v>2219</v>
      </c>
      <c r="F401" s="9">
        <v>2297</v>
      </c>
      <c r="G401" s="24" t="s">
        <v>485</v>
      </c>
      <c r="H401" s="9" t="s">
        <v>0</v>
      </c>
    </row>
    <row r="402" spans="1:8">
      <c r="A402" s="9">
        <v>401</v>
      </c>
      <c r="B402" s="2" t="s">
        <v>801</v>
      </c>
      <c r="C402" s="9" t="s">
        <v>916</v>
      </c>
      <c r="D402" s="9" t="s">
        <v>8</v>
      </c>
      <c r="E402" s="9">
        <v>2450</v>
      </c>
      <c r="F402" s="9">
        <v>2520</v>
      </c>
      <c r="G402" s="24" t="s">
        <v>284</v>
      </c>
      <c r="H402" s="9" t="s">
        <v>0</v>
      </c>
    </row>
    <row r="403" spans="1:8">
      <c r="A403" s="9">
        <v>402</v>
      </c>
      <c r="B403" s="11" t="s">
        <v>436</v>
      </c>
      <c r="C403" s="12" t="s">
        <v>917</v>
      </c>
      <c r="D403" s="12" t="s">
        <v>8</v>
      </c>
      <c r="E403" s="12">
        <v>2458</v>
      </c>
      <c r="F403" s="12" t="s">
        <v>482</v>
      </c>
      <c r="G403" s="19" t="s">
        <v>247</v>
      </c>
      <c r="H403" s="12" t="s">
        <v>483</v>
      </c>
    </row>
    <row r="404" spans="1:8">
      <c r="A404" s="9">
        <v>403</v>
      </c>
      <c r="B404" s="2" t="s">
        <v>769</v>
      </c>
      <c r="C404" s="9" t="s">
        <v>917</v>
      </c>
      <c r="D404" s="9" t="s">
        <v>8</v>
      </c>
      <c r="E404" s="9">
        <v>2432</v>
      </c>
      <c r="F404" s="9">
        <v>2464</v>
      </c>
      <c r="G404" s="24" t="s">
        <v>249</v>
      </c>
      <c r="H404" s="9" t="s">
        <v>0</v>
      </c>
    </row>
    <row r="405" spans="1:8">
      <c r="A405" s="9">
        <v>404</v>
      </c>
      <c r="B405" s="2" t="s">
        <v>775</v>
      </c>
      <c r="C405" s="9" t="s">
        <v>917</v>
      </c>
      <c r="D405" s="9" t="s">
        <v>8</v>
      </c>
      <c r="E405" s="9">
        <v>2380</v>
      </c>
      <c r="F405" s="9">
        <v>2496</v>
      </c>
      <c r="G405" s="24" t="s">
        <v>257</v>
      </c>
      <c r="H405" s="9" t="s">
        <v>0</v>
      </c>
    </row>
    <row r="406" spans="1:8">
      <c r="A406" s="9">
        <v>405</v>
      </c>
      <c r="B406" s="11" t="s">
        <v>450</v>
      </c>
      <c r="C406" s="12" t="s">
        <v>917</v>
      </c>
      <c r="D406" s="12" t="s">
        <v>8</v>
      </c>
      <c r="E406" s="12">
        <v>2461</v>
      </c>
      <c r="F406" s="12" t="s">
        <v>482</v>
      </c>
      <c r="G406" s="19" t="s">
        <v>266</v>
      </c>
      <c r="H406" s="12" t="s">
        <v>483</v>
      </c>
    </row>
    <row r="407" spans="1:8">
      <c r="A407" s="9">
        <v>406</v>
      </c>
      <c r="B407" s="59" t="s">
        <v>1078</v>
      </c>
      <c r="C407" s="9" t="s">
        <v>917</v>
      </c>
      <c r="D407" s="9" t="s">
        <v>8</v>
      </c>
      <c r="E407" s="9">
        <v>2440</v>
      </c>
      <c r="F407" s="9">
        <v>2501</v>
      </c>
      <c r="G407" s="24" t="s">
        <v>269</v>
      </c>
      <c r="H407" s="9" t="s">
        <v>0</v>
      </c>
    </row>
    <row r="408" spans="1:8">
      <c r="A408" s="9">
        <v>407</v>
      </c>
      <c r="B408" s="11" t="s">
        <v>937</v>
      </c>
      <c r="C408" s="12" t="s">
        <v>917</v>
      </c>
      <c r="D408" s="12" t="s">
        <v>8</v>
      </c>
      <c r="E408" s="12">
        <v>2457</v>
      </c>
      <c r="F408" s="12" t="s">
        <v>482</v>
      </c>
      <c r="G408" s="19" t="s">
        <v>938</v>
      </c>
      <c r="H408" s="12" t="s">
        <v>483</v>
      </c>
    </row>
    <row r="409" spans="1:8">
      <c r="A409" s="9">
        <v>408</v>
      </c>
      <c r="B409" s="11" t="s">
        <v>1006</v>
      </c>
      <c r="C409" s="12" t="s">
        <v>917</v>
      </c>
      <c r="D409" s="12" t="s">
        <v>8</v>
      </c>
      <c r="E409" s="12">
        <v>2562</v>
      </c>
      <c r="F409" s="12" t="s">
        <v>973</v>
      </c>
      <c r="G409" s="19"/>
      <c r="H409" s="12" t="s">
        <v>483</v>
      </c>
    </row>
    <row r="410" spans="1:8">
      <c r="A410" s="9">
        <v>409</v>
      </c>
      <c r="B410" s="11" t="s">
        <v>1043</v>
      </c>
      <c r="C410" s="12" t="s">
        <v>917</v>
      </c>
      <c r="D410" s="12" t="s">
        <v>8</v>
      </c>
      <c r="E410" s="12">
        <v>2564</v>
      </c>
      <c r="F410" s="12" t="s">
        <v>973</v>
      </c>
      <c r="G410" s="19"/>
      <c r="H410" s="12" t="s">
        <v>483</v>
      </c>
    </row>
    <row r="411" spans="1:8">
      <c r="A411" s="9">
        <v>410</v>
      </c>
      <c r="B411" s="2" t="s">
        <v>767</v>
      </c>
      <c r="C411" s="9" t="s">
        <v>918</v>
      </c>
      <c r="D411" s="9" t="s">
        <v>8</v>
      </c>
      <c r="E411" s="9">
        <v>2434</v>
      </c>
      <c r="F411" s="9">
        <v>2530</v>
      </c>
      <c r="G411" s="24" t="s">
        <v>248</v>
      </c>
      <c r="H411" s="9" t="s">
        <v>0</v>
      </c>
    </row>
    <row r="412" spans="1:8">
      <c r="A412" s="9">
        <v>411</v>
      </c>
      <c r="B412" s="2" t="s">
        <v>787</v>
      </c>
      <c r="C412" s="9" t="s">
        <v>918</v>
      </c>
      <c r="D412" s="9" t="s">
        <v>8</v>
      </c>
      <c r="E412" s="9">
        <v>2387</v>
      </c>
      <c r="F412" s="9">
        <v>2484</v>
      </c>
      <c r="G412" s="24" t="s">
        <v>272</v>
      </c>
      <c r="H412" s="9" t="s">
        <v>0</v>
      </c>
    </row>
    <row r="413" spans="1:8">
      <c r="A413" s="9">
        <v>412</v>
      </c>
      <c r="B413" s="2" t="s">
        <v>799</v>
      </c>
      <c r="C413" s="9" t="s">
        <v>918</v>
      </c>
      <c r="D413" s="9" t="s">
        <v>8</v>
      </c>
      <c r="E413" s="9">
        <v>2325</v>
      </c>
      <c r="F413" s="9">
        <v>2539</v>
      </c>
      <c r="G413" s="24" t="s">
        <v>283</v>
      </c>
      <c r="H413" s="9" t="s">
        <v>0</v>
      </c>
    </row>
    <row r="414" spans="1:8">
      <c r="A414" s="9">
        <v>413</v>
      </c>
      <c r="B414" s="2" t="s">
        <v>808</v>
      </c>
      <c r="C414" s="9" t="s">
        <v>918</v>
      </c>
      <c r="D414" s="9" t="s">
        <v>8</v>
      </c>
      <c r="E414" s="9">
        <v>2275</v>
      </c>
      <c r="F414" s="9">
        <v>2280</v>
      </c>
      <c r="G414" s="24" t="s">
        <v>289</v>
      </c>
      <c r="H414" s="9" t="s">
        <v>0</v>
      </c>
    </row>
    <row r="415" spans="1:8">
      <c r="A415" s="9">
        <v>414</v>
      </c>
      <c r="B415" s="2" t="s">
        <v>770</v>
      </c>
      <c r="C415" s="9" t="s">
        <v>909</v>
      </c>
      <c r="D415" s="9" t="s">
        <v>8</v>
      </c>
      <c r="E415" s="9">
        <v>2440</v>
      </c>
      <c r="F415" s="9">
        <v>2471</v>
      </c>
      <c r="G415" s="24" t="s">
        <v>251</v>
      </c>
      <c r="H415" s="9" t="s">
        <v>0</v>
      </c>
    </row>
    <row r="416" spans="1:8">
      <c r="A416" s="9">
        <v>415</v>
      </c>
      <c r="B416" s="2" t="s">
        <v>777</v>
      </c>
      <c r="C416" s="9" t="s">
        <v>909</v>
      </c>
      <c r="D416" s="9" t="s">
        <v>8</v>
      </c>
      <c r="E416" s="9">
        <v>2369</v>
      </c>
      <c r="F416" s="9">
        <v>2445</v>
      </c>
      <c r="G416" s="24" t="s">
        <v>259</v>
      </c>
      <c r="H416" s="9" t="s">
        <v>0</v>
      </c>
    </row>
    <row r="417" spans="1:20">
      <c r="A417" s="9">
        <v>416</v>
      </c>
      <c r="B417" s="2" t="s">
        <v>778</v>
      </c>
      <c r="C417" s="9" t="s">
        <v>909</v>
      </c>
      <c r="D417" s="9" t="s">
        <v>8</v>
      </c>
      <c r="E417" s="9">
        <v>2480</v>
      </c>
      <c r="F417" s="9">
        <v>2539</v>
      </c>
      <c r="G417" s="24" t="s">
        <v>262</v>
      </c>
      <c r="H417" s="9" t="s">
        <v>0</v>
      </c>
    </row>
    <row r="418" spans="1:20">
      <c r="A418" s="9">
        <v>417</v>
      </c>
      <c r="B418" s="59" t="s">
        <v>1079</v>
      </c>
      <c r="C418" s="9" t="s">
        <v>909</v>
      </c>
      <c r="D418" s="9" t="s">
        <v>8</v>
      </c>
      <c r="E418" s="9">
        <v>2532</v>
      </c>
      <c r="F418" s="9">
        <v>2539</v>
      </c>
      <c r="G418" s="24" t="s">
        <v>263</v>
      </c>
      <c r="H418" s="9" t="s">
        <v>0</v>
      </c>
    </row>
    <row r="419" spans="1:20">
      <c r="A419" s="9">
        <v>418</v>
      </c>
      <c r="B419" s="2" t="s">
        <v>802</v>
      </c>
      <c r="C419" s="9" t="s">
        <v>909</v>
      </c>
      <c r="D419" s="9" t="s">
        <v>8</v>
      </c>
      <c r="E419" s="9">
        <v>2467</v>
      </c>
      <c r="F419" s="9">
        <v>2519</v>
      </c>
      <c r="G419" s="24" t="s">
        <v>261</v>
      </c>
      <c r="H419" s="9" t="s">
        <v>0</v>
      </c>
    </row>
    <row r="420" spans="1:20">
      <c r="A420" s="9">
        <v>419</v>
      </c>
      <c r="B420" s="2" t="s">
        <v>806</v>
      </c>
      <c r="C420" s="9" t="s">
        <v>909</v>
      </c>
      <c r="D420" s="9" t="s">
        <v>8</v>
      </c>
      <c r="E420" s="9">
        <v>2464</v>
      </c>
      <c r="F420" s="9">
        <v>2519</v>
      </c>
      <c r="G420" s="24" t="s">
        <v>260</v>
      </c>
      <c r="H420" s="9" t="s">
        <v>0</v>
      </c>
    </row>
    <row r="421" spans="1:20">
      <c r="A421" s="9">
        <v>420</v>
      </c>
      <c r="B421" s="13" t="s">
        <v>1007</v>
      </c>
      <c r="C421" s="15" t="s">
        <v>909</v>
      </c>
      <c r="D421" s="15" t="s">
        <v>8</v>
      </c>
      <c r="E421" s="15">
        <v>2561</v>
      </c>
      <c r="F421" s="15" t="s">
        <v>482</v>
      </c>
      <c r="G421" s="20"/>
      <c r="H421" s="15" t="s">
        <v>483</v>
      </c>
    </row>
    <row r="422" spans="1:20">
      <c r="A422" s="9">
        <v>421</v>
      </c>
      <c r="B422" s="11" t="s">
        <v>1008</v>
      </c>
      <c r="C422" s="12" t="s">
        <v>909</v>
      </c>
      <c r="D422" s="12" t="s">
        <v>8</v>
      </c>
      <c r="E422" s="12">
        <v>2562</v>
      </c>
      <c r="F422" s="12" t="s">
        <v>482</v>
      </c>
      <c r="G422" s="20"/>
      <c r="H422" s="12" t="s">
        <v>483</v>
      </c>
    </row>
    <row r="423" spans="1:20">
      <c r="A423" s="9">
        <v>422</v>
      </c>
      <c r="B423" s="11" t="s">
        <v>441</v>
      </c>
      <c r="C423" s="12" t="s">
        <v>919</v>
      </c>
      <c r="D423" s="12" t="s">
        <v>8</v>
      </c>
      <c r="E423" s="12">
        <v>2445</v>
      </c>
      <c r="F423" s="12" t="s">
        <v>482</v>
      </c>
      <c r="G423" s="19" t="s">
        <v>254</v>
      </c>
      <c r="H423" s="12" t="s">
        <v>483</v>
      </c>
    </row>
    <row r="424" spans="1:20">
      <c r="A424" s="9">
        <v>423</v>
      </c>
      <c r="B424" s="2" t="s">
        <v>779</v>
      </c>
      <c r="C424" s="9" t="s">
        <v>919</v>
      </c>
      <c r="D424" s="9" t="s">
        <v>8</v>
      </c>
      <c r="E424" s="9">
        <v>2469</v>
      </c>
      <c r="F424" s="9">
        <v>2520</v>
      </c>
      <c r="G424" s="24" t="s">
        <v>264</v>
      </c>
      <c r="H424" s="9" t="s">
        <v>0</v>
      </c>
    </row>
    <row r="425" spans="1:20">
      <c r="A425" s="9">
        <v>424</v>
      </c>
      <c r="B425" s="59" t="s">
        <v>1080</v>
      </c>
      <c r="C425" s="9" t="s">
        <v>919</v>
      </c>
      <c r="D425" s="9" t="s">
        <v>8</v>
      </c>
      <c r="E425" s="9">
        <v>2435</v>
      </c>
      <c r="F425" s="9">
        <v>2480</v>
      </c>
      <c r="G425" s="24" t="s">
        <v>279</v>
      </c>
      <c r="H425" s="9" t="s">
        <v>0</v>
      </c>
    </row>
    <row r="426" spans="1:20">
      <c r="A426" s="9">
        <v>425</v>
      </c>
      <c r="B426" s="2" t="s">
        <v>797</v>
      </c>
      <c r="C426" s="9" t="s">
        <v>919</v>
      </c>
      <c r="D426" s="9" t="s">
        <v>8</v>
      </c>
      <c r="E426" s="9">
        <v>2480</v>
      </c>
      <c r="F426" s="9">
        <v>2533</v>
      </c>
      <c r="G426" s="24" t="s">
        <v>281</v>
      </c>
      <c r="H426" s="9" t="s">
        <v>0</v>
      </c>
    </row>
    <row r="427" spans="1:20">
      <c r="A427" s="9">
        <v>426</v>
      </c>
      <c r="B427" s="11" t="s">
        <v>1009</v>
      </c>
      <c r="C427" s="12" t="s">
        <v>919</v>
      </c>
      <c r="D427" s="12" t="s">
        <v>8</v>
      </c>
      <c r="E427" s="12">
        <v>2562</v>
      </c>
      <c r="F427" s="12" t="s">
        <v>973</v>
      </c>
      <c r="G427" s="19"/>
      <c r="H427" s="12" t="s">
        <v>483</v>
      </c>
    </row>
    <row r="428" spans="1:20">
      <c r="A428" s="9">
        <v>427</v>
      </c>
      <c r="B428" s="11" t="s">
        <v>1044</v>
      </c>
      <c r="C428" s="12" t="s">
        <v>919</v>
      </c>
      <c r="D428" s="12" t="s">
        <v>8</v>
      </c>
      <c r="E428" s="12">
        <v>2564</v>
      </c>
      <c r="F428" s="12" t="s">
        <v>973</v>
      </c>
      <c r="G428" s="19"/>
      <c r="H428" s="12" t="s">
        <v>483</v>
      </c>
      <c r="J428" s="1"/>
      <c r="K428" s="1"/>
      <c r="L428" s="1"/>
      <c r="M428" s="1"/>
      <c r="N428" s="1"/>
      <c r="O428" s="1"/>
      <c r="P428" s="1"/>
      <c r="Q428" s="1"/>
      <c r="R428" s="1"/>
    </row>
    <row r="429" spans="1:20">
      <c r="A429" s="9">
        <v>428</v>
      </c>
      <c r="B429" s="2" t="s">
        <v>771</v>
      </c>
      <c r="C429" s="9" t="s">
        <v>920</v>
      </c>
      <c r="D429" s="9" t="s">
        <v>8</v>
      </c>
      <c r="E429" s="9">
        <v>2390</v>
      </c>
      <c r="F429" s="9">
        <v>2470</v>
      </c>
      <c r="G429" s="24" t="s">
        <v>252</v>
      </c>
      <c r="H429" s="9" t="s">
        <v>0</v>
      </c>
      <c r="S429" s="1"/>
    </row>
    <row r="430" spans="1:20">
      <c r="A430" s="9">
        <v>429</v>
      </c>
      <c r="B430" s="2" t="s">
        <v>776</v>
      </c>
      <c r="C430" s="9" t="s">
        <v>920</v>
      </c>
      <c r="D430" s="9" t="s">
        <v>8</v>
      </c>
      <c r="E430" s="9">
        <v>2480</v>
      </c>
      <c r="F430" s="9">
        <v>2530</v>
      </c>
      <c r="G430" s="24" t="s">
        <v>258</v>
      </c>
      <c r="H430" s="9" t="s">
        <v>0</v>
      </c>
      <c r="T430" s="1"/>
    </row>
    <row r="431" spans="1:20">
      <c r="A431" s="9">
        <v>430</v>
      </c>
      <c r="B431" s="59" t="s">
        <v>1081</v>
      </c>
      <c r="C431" s="9" t="s">
        <v>920</v>
      </c>
      <c r="D431" s="9" t="s">
        <v>8</v>
      </c>
      <c r="E431" s="9">
        <v>2480</v>
      </c>
      <c r="F431" s="9">
        <v>2532</v>
      </c>
      <c r="G431" s="24" t="s">
        <v>282</v>
      </c>
      <c r="H431" s="9" t="s">
        <v>0</v>
      </c>
    </row>
    <row r="432" spans="1:20">
      <c r="A432" s="9">
        <v>431</v>
      </c>
      <c r="B432" s="2" t="s">
        <v>803</v>
      </c>
      <c r="C432" s="9" t="s">
        <v>920</v>
      </c>
      <c r="D432" s="9" t="s">
        <v>8</v>
      </c>
      <c r="E432" s="9">
        <v>2480</v>
      </c>
      <c r="F432" s="9">
        <v>2539</v>
      </c>
      <c r="G432" s="24" t="s">
        <v>285</v>
      </c>
      <c r="H432" s="9" t="s">
        <v>0</v>
      </c>
    </row>
    <row r="433" spans="1:20">
      <c r="A433" s="9">
        <v>432</v>
      </c>
      <c r="B433" s="2" t="s">
        <v>805</v>
      </c>
      <c r="C433" s="9" t="s">
        <v>920</v>
      </c>
      <c r="D433" s="9" t="s">
        <v>8</v>
      </c>
      <c r="E433" s="9">
        <v>2400</v>
      </c>
      <c r="F433" s="9">
        <v>2514</v>
      </c>
      <c r="G433" s="24" t="s">
        <v>287</v>
      </c>
      <c r="H433" s="9" t="s">
        <v>0</v>
      </c>
    </row>
    <row r="434" spans="1:20">
      <c r="A434" s="9">
        <v>433</v>
      </c>
      <c r="B434" s="2" t="s">
        <v>811</v>
      </c>
      <c r="C434" s="9" t="s">
        <v>921</v>
      </c>
      <c r="D434" s="9" t="s">
        <v>7</v>
      </c>
      <c r="E434" s="9">
        <v>2450</v>
      </c>
      <c r="F434" s="9">
        <v>2537</v>
      </c>
      <c r="G434" s="24" t="s">
        <v>218</v>
      </c>
      <c r="H434" s="9" t="s">
        <v>0</v>
      </c>
    </row>
    <row r="435" spans="1:20" s="1" customFormat="1">
      <c r="A435" s="9">
        <v>434</v>
      </c>
      <c r="B435" s="2" t="s">
        <v>809</v>
      </c>
      <c r="C435" s="9" t="s">
        <v>922</v>
      </c>
      <c r="D435" s="9" t="s">
        <v>7</v>
      </c>
      <c r="E435" s="9">
        <v>2430</v>
      </c>
      <c r="F435" s="9">
        <v>2511</v>
      </c>
      <c r="G435" s="24" t="s">
        <v>214</v>
      </c>
      <c r="H435" s="9" t="s">
        <v>0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>
      <c r="A436" s="9">
        <v>435</v>
      </c>
      <c r="B436" s="2" t="s">
        <v>948</v>
      </c>
      <c r="C436" s="9" t="s">
        <v>922</v>
      </c>
      <c r="D436" s="9" t="s">
        <v>7</v>
      </c>
      <c r="E436" s="9">
        <v>2556</v>
      </c>
      <c r="F436" s="9">
        <v>2561</v>
      </c>
      <c r="G436" s="24" t="s">
        <v>216</v>
      </c>
      <c r="H436" s="9" t="s">
        <v>0</v>
      </c>
    </row>
    <row r="437" spans="1:20">
      <c r="A437" s="9">
        <v>436</v>
      </c>
      <c r="B437" s="2" t="s">
        <v>813</v>
      </c>
      <c r="C437" s="9" t="s">
        <v>922</v>
      </c>
      <c r="D437" s="9" t="s">
        <v>7</v>
      </c>
      <c r="E437" s="9">
        <v>2345</v>
      </c>
      <c r="F437" s="9">
        <v>2525</v>
      </c>
      <c r="G437" s="24" t="s">
        <v>220</v>
      </c>
      <c r="H437" s="9" t="s">
        <v>0</v>
      </c>
    </row>
    <row r="438" spans="1:20">
      <c r="A438" s="9">
        <v>437</v>
      </c>
      <c r="B438" s="2" t="s">
        <v>945</v>
      </c>
      <c r="C438" s="9" t="s">
        <v>922</v>
      </c>
      <c r="D438" s="9" t="s">
        <v>7</v>
      </c>
      <c r="E438" s="9">
        <v>2459</v>
      </c>
      <c r="F438" s="9">
        <v>2561</v>
      </c>
      <c r="G438" s="24" t="s">
        <v>843</v>
      </c>
      <c r="H438" s="9" t="s">
        <v>0</v>
      </c>
    </row>
    <row r="439" spans="1:20">
      <c r="A439" s="9">
        <v>438</v>
      </c>
      <c r="B439" s="2" t="s">
        <v>810</v>
      </c>
      <c r="C439" s="9" t="s">
        <v>923</v>
      </c>
      <c r="D439" s="9" t="s">
        <v>7</v>
      </c>
      <c r="E439" s="9">
        <v>2450</v>
      </c>
      <c r="F439" s="9">
        <v>2512</v>
      </c>
      <c r="G439" s="24" t="s">
        <v>217</v>
      </c>
      <c r="H439" s="9" t="s">
        <v>0</v>
      </c>
    </row>
    <row r="440" spans="1:20">
      <c r="A440" s="9">
        <v>439</v>
      </c>
      <c r="B440" s="11" t="s">
        <v>1010</v>
      </c>
      <c r="C440" s="12" t="s">
        <v>923</v>
      </c>
      <c r="D440" s="12" t="s">
        <v>7</v>
      </c>
      <c r="E440" s="12">
        <v>2563</v>
      </c>
      <c r="F440" s="12" t="s">
        <v>973</v>
      </c>
      <c r="G440" s="19"/>
      <c r="H440" s="12" t="s">
        <v>483</v>
      </c>
    </row>
    <row r="441" spans="1:20">
      <c r="A441" s="9">
        <v>440</v>
      </c>
      <c r="B441" s="2" t="s">
        <v>812</v>
      </c>
      <c r="C441" s="9" t="s">
        <v>924</v>
      </c>
      <c r="D441" s="9" t="s">
        <v>7</v>
      </c>
      <c r="E441" s="9">
        <v>2410</v>
      </c>
      <c r="F441" s="9">
        <v>2541</v>
      </c>
      <c r="G441" s="24" t="s">
        <v>219</v>
      </c>
      <c r="H441" s="9" t="s">
        <v>0</v>
      </c>
    </row>
    <row r="442" spans="1:20">
      <c r="A442" s="9">
        <v>441</v>
      </c>
      <c r="B442" s="2" t="s">
        <v>814</v>
      </c>
      <c r="C442" s="9" t="s">
        <v>924</v>
      </c>
      <c r="D442" s="9" t="s">
        <v>7</v>
      </c>
      <c r="E442" s="9">
        <v>2310</v>
      </c>
      <c r="F442" s="9">
        <v>2462</v>
      </c>
      <c r="G442" s="24" t="s">
        <v>394</v>
      </c>
      <c r="H442" s="9" t="s">
        <v>0</v>
      </c>
    </row>
    <row r="443" spans="1:20">
      <c r="A443" s="9">
        <v>442</v>
      </c>
      <c r="B443" s="2" t="s">
        <v>816</v>
      </c>
      <c r="C443" s="9" t="s">
        <v>925</v>
      </c>
      <c r="D443" s="9" t="s">
        <v>13</v>
      </c>
      <c r="E443" s="9">
        <v>2528</v>
      </c>
      <c r="F443" s="9">
        <v>2532</v>
      </c>
      <c r="G443" s="24" t="s">
        <v>417</v>
      </c>
      <c r="H443" s="9" t="s">
        <v>0</v>
      </c>
    </row>
    <row r="444" spans="1:20">
      <c r="A444" s="9">
        <v>443</v>
      </c>
      <c r="B444" s="2" t="s">
        <v>817</v>
      </c>
      <c r="C444" s="9" t="s">
        <v>925</v>
      </c>
      <c r="D444" s="9" t="s">
        <v>13</v>
      </c>
      <c r="E444" s="9">
        <v>2444</v>
      </c>
      <c r="F444" s="9">
        <v>2533</v>
      </c>
      <c r="G444" s="24" t="s">
        <v>419</v>
      </c>
      <c r="H444" s="9" t="s">
        <v>0</v>
      </c>
    </row>
    <row r="445" spans="1:20">
      <c r="A445" s="9">
        <v>444</v>
      </c>
      <c r="B445" s="2" t="s">
        <v>818</v>
      </c>
      <c r="C445" s="9" t="s">
        <v>925</v>
      </c>
      <c r="D445" s="9" t="s">
        <v>13</v>
      </c>
      <c r="E445" s="9">
        <v>2365</v>
      </c>
      <c r="F445" s="9">
        <v>2541</v>
      </c>
      <c r="G445" s="24" t="s">
        <v>421</v>
      </c>
      <c r="H445" s="9" t="s">
        <v>0</v>
      </c>
    </row>
    <row r="446" spans="1:20">
      <c r="A446" s="9">
        <v>445</v>
      </c>
      <c r="B446" s="2" t="s">
        <v>821</v>
      </c>
      <c r="C446" s="9" t="s">
        <v>925</v>
      </c>
      <c r="D446" s="9" t="s">
        <v>13</v>
      </c>
      <c r="E446" s="9">
        <v>2441</v>
      </c>
      <c r="F446" s="9">
        <v>2548</v>
      </c>
      <c r="G446" s="24" t="s">
        <v>424</v>
      </c>
      <c r="H446" s="9" t="s">
        <v>0</v>
      </c>
    </row>
    <row r="447" spans="1:20">
      <c r="A447" s="9">
        <v>446</v>
      </c>
      <c r="B447" s="2" t="s">
        <v>823</v>
      </c>
      <c r="C447" s="9" t="s">
        <v>925</v>
      </c>
      <c r="D447" s="9" t="s">
        <v>13</v>
      </c>
      <c r="E447" s="9">
        <v>2369</v>
      </c>
      <c r="F447" s="9">
        <v>2534</v>
      </c>
      <c r="G447" s="24" t="s">
        <v>426</v>
      </c>
      <c r="H447" s="9" t="s">
        <v>0</v>
      </c>
    </row>
    <row r="448" spans="1:20">
      <c r="A448" s="9">
        <v>447</v>
      </c>
      <c r="B448" s="11" t="s">
        <v>838</v>
      </c>
      <c r="C448" s="12" t="s">
        <v>925</v>
      </c>
      <c r="D448" s="12" t="s">
        <v>13</v>
      </c>
      <c r="E448" s="35">
        <v>2559</v>
      </c>
      <c r="F448" s="12" t="s">
        <v>482</v>
      </c>
      <c r="G448" s="19" t="s">
        <v>840</v>
      </c>
      <c r="H448" s="12" t="s">
        <v>483</v>
      </c>
    </row>
    <row r="449" spans="1:20">
      <c r="A449" s="9">
        <v>448</v>
      </c>
      <c r="B449" s="11" t="s">
        <v>839</v>
      </c>
      <c r="C449" s="12" t="s">
        <v>925</v>
      </c>
      <c r="D449" s="12" t="s">
        <v>13</v>
      </c>
      <c r="E449" s="35">
        <v>2559</v>
      </c>
      <c r="F449" s="12" t="s">
        <v>482</v>
      </c>
      <c r="G449" s="19" t="s">
        <v>841</v>
      </c>
      <c r="H449" s="12" t="s">
        <v>483</v>
      </c>
    </row>
    <row r="450" spans="1:20">
      <c r="A450" s="9">
        <v>449</v>
      </c>
      <c r="B450" s="2" t="s">
        <v>815</v>
      </c>
      <c r="C450" s="9" t="s">
        <v>926</v>
      </c>
      <c r="D450" s="9" t="s">
        <v>13</v>
      </c>
      <c r="E450" s="9">
        <v>2452</v>
      </c>
      <c r="F450" s="9">
        <v>2458</v>
      </c>
      <c r="G450" s="24" t="s">
        <v>416</v>
      </c>
      <c r="H450" s="9" t="s">
        <v>0</v>
      </c>
    </row>
    <row r="451" spans="1:20">
      <c r="A451" s="9">
        <v>450</v>
      </c>
      <c r="B451" s="2" t="s">
        <v>819</v>
      </c>
      <c r="C451" s="9" t="s">
        <v>926</v>
      </c>
      <c r="D451" s="9" t="s">
        <v>13</v>
      </c>
      <c r="E451" s="9">
        <v>2376</v>
      </c>
      <c r="F451" s="9">
        <v>2462</v>
      </c>
      <c r="G451" s="24" t="s">
        <v>422</v>
      </c>
      <c r="H451" s="9" t="s">
        <v>0</v>
      </c>
    </row>
    <row r="452" spans="1:20">
      <c r="A452" s="9">
        <v>451</v>
      </c>
      <c r="B452" s="2" t="s">
        <v>820</v>
      </c>
      <c r="C452" s="9" t="s">
        <v>926</v>
      </c>
      <c r="D452" s="9" t="s">
        <v>13</v>
      </c>
      <c r="E452" s="9">
        <v>2414</v>
      </c>
      <c r="F452" s="9">
        <v>2509</v>
      </c>
      <c r="G452" s="24" t="s">
        <v>423</v>
      </c>
      <c r="H452" s="9" t="s">
        <v>0</v>
      </c>
    </row>
    <row r="453" spans="1:20">
      <c r="A453" s="9">
        <v>452</v>
      </c>
      <c r="B453" s="2" t="s">
        <v>825</v>
      </c>
      <c r="C453" s="9" t="s">
        <v>926</v>
      </c>
      <c r="D453" s="9" t="s">
        <v>13</v>
      </c>
      <c r="E453" s="9">
        <v>2405</v>
      </c>
      <c r="F453" s="9">
        <v>2555</v>
      </c>
      <c r="G453" s="24" t="s">
        <v>427</v>
      </c>
      <c r="H453" s="9" t="s">
        <v>0</v>
      </c>
    </row>
    <row r="454" spans="1:20">
      <c r="A454" s="9">
        <v>453</v>
      </c>
      <c r="B454" s="2" t="s">
        <v>826</v>
      </c>
      <c r="C454" s="9" t="s">
        <v>926</v>
      </c>
      <c r="D454" s="9" t="s">
        <v>13</v>
      </c>
      <c r="E454" s="9">
        <v>2429</v>
      </c>
      <c r="F454" s="9">
        <v>2532</v>
      </c>
      <c r="G454" s="24" t="s">
        <v>428</v>
      </c>
      <c r="H454" s="9" t="s">
        <v>0</v>
      </c>
      <c r="J454" s="3"/>
      <c r="K454" s="3"/>
      <c r="L454" s="3"/>
      <c r="M454" s="3"/>
      <c r="N454" s="3"/>
      <c r="O454" s="3"/>
      <c r="P454" s="3"/>
      <c r="Q454" s="3"/>
      <c r="R454" s="3"/>
    </row>
    <row r="455" spans="1:20">
      <c r="A455" s="9">
        <v>454</v>
      </c>
      <c r="B455" s="11" t="s">
        <v>1011</v>
      </c>
      <c r="C455" s="12" t="s">
        <v>926</v>
      </c>
      <c r="D455" s="12" t="s">
        <v>13</v>
      </c>
      <c r="E455" s="12">
        <v>2563</v>
      </c>
      <c r="F455" s="12" t="s">
        <v>973</v>
      </c>
      <c r="G455" s="19"/>
      <c r="H455" s="12" t="s">
        <v>483</v>
      </c>
      <c r="S455" s="3"/>
    </row>
    <row r="456" spans="1:20">
      <c r="A456" s="9">
        <v>455</v>
      </c>
      <c r="B456" s="11" t="s">
        <v>438</v>
      </c>
      <c r="C456" s="12" t="s">
        <v>927</v>
      </c>
      <c r="D456" s="12" t="s">
        <v>13</v>
      </c>
      <c r="E456" s="12">
        <v>2482</v>
      </c>
      <c r="F456" s="12" t="s">
        <v>482</v>
      </c>
      <c r="G456" s="19" t="s">
        <v>418</v>
      </c>
      <c r="H456" s="12" t="s">
        <v>483</v>
      </c>
      <c r="T456" s="3"/>
    </row>
    <row r="457" spans="1:20">
      <c r="A457" s="9">
        <v>456</v>
      </c>
      <c r="B457" s="11" t="s">
        <v>442</v>
      </c>
      <c r="C457" s="12" t="s">
        <v>927</v>
      </c>
      <c r="D457" s="12" t="s">
        <v>13</v>
      </c>
      <c r="E457" s="12">
        <v>2462</v>
      </c>
      <c r="F457" s="12" t="s">
        <v>482</v>
      </c>
      <c r="G457" s="19" t="s">
        <v>420</v>
      </c>
      <c r="H457" s="12" t="s">
        <v>483</v>
      </c>
    </row>
    <row r="458" spans="1:20">
      <c r="A458" s="9">
        <v>457</v>
      </c>
      <c r="B458" s="2" t="s">
        <v>822</v>
      </c>
      <c r="C458" s="9" t="s">
        <v>927</v>
      </c>
      <c r="D458" s="9" t="s">
        <v>13</v>
      </c>
      <c r="E458" s="9">
        <v>2400</v>
      </c>
      <c r="F458" s="9">
        <v>2521</v>
      </c>
      <c r="G458" s="24" t="s">
        <v>425</v>
      </c>
      <c r="H458" s="9" t="s">
        <v>0</v>
      </c>
    </row>
    <row r="459" spans="1:20">
      <c r="A459" s="9">
        <v>458</v>
      </c>
      <c r="B459" s="2" t="s">
        <v>824</v>
      </c>
      <c r="C459" s="9" t="s">
        <v>927</v>
      </c>
      <c r="D459" s="9" t="s">
        <v>13</v>
      </c>
      <c r="E459" s="9">
        <v>2430</v>
      </c>
      <c r="F459" s="9">
        <v>2480</v>
      </c>
      <c r="G459" s="24" t="s">
        <v>476</v>
      </c>
      <c r="H459" s="9" t="s">
        <v>0</v>
      </c>
    </row>
    <row r="460" spans="1:20">
      <c r="A460" s="9">
        <v>459</v>
      </c>
      <c r="B460" s="11" t="s">
        <v>1012</v>
      </c>
      <c r="C460" s="12" t="s">
        <v>927</v>
      </c>
      <c r="D460" s="12" t="s">
        <v>13</v>
      </c>
      <c r="E460" s="12">
        <v>2562</v>
      </c>
      <c r="F460" s="12" t="s">
        <v>482</v>
      </c>
      <c r="G460" s="24"/>
      <c r="H460" s="12" t="s">
        <v>483</v>
      </c>
    </row>
    <row r="461" spans="1:20" s="3" customFormat="1">
      <c r="A461" s="9">
        <v>460</v>
      </c>
      <c r="B461" s="2" t="s">
        <v>1045</v>
      </c>
      <c r="C461" s="9" t="s">
        <v>6</v>
      </c>
      <c r="D461" s="9" t="s">
        <v>6</v>
      </c>
      <c r="E461" s="9">
        <v>2559</v>
      </c>
      <c r="F461" s="9">
        <v>2561</v>
      </c>
      <c r="G461" s="24" t="s">
        <v>842</v>
      </c>
      <c r="H461" s="9" t="s">
        <v>0</v>
      </c>
      <c r="J461" s="1"/>
      <c r="K461" s="1"/>
      <c r="L461" s="1"/>
      <c r="M461" s="1"/>
      <c r="N461" s="1"/>
      <c r="O461" s="1"/>
      <c r="P461" s="1"/>
      <c r="Q461" s="1"/>
      <c r="R461" s="1"/>
      <c r="S461" s="6"/>
      <c r="T461" s="6"/>
    </row>
    <row r="462" spans="1:20">
      <c r="A462" s="9">
        <v>461</v>
      </c>
      <c r="B462" s="11" t="s">
        <v>443</v>
      </c>
      <c r="C462" s="12" t="s">
        <v>928</v>
      </c>
      <c r="D462" s="12" t="s">
        <v>6</v>
      </c>
      <c r="E462" s="12">
        <v>2482</v>
      </c>
      <c r="F462" s="12" t="s">
        <v>482</v>
      </c>
      <c r="G462" s="19" t="s">
        <v>233</v>
      </c>
      <c r="H462" s="12" t="s">
        <v>483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20">
      <c r="A463" s="9">
        <v>462</v>
      </c>
      <c r="B463" s="11" t="s">
        <v>495</v>
      </c>
      <c r="C463" s="12" t="s">
        <v>928</v>
      </c>
      <c r="D463" s="12" t="s">
        <v>6</v>
      </c>
      <c r="E463" s="12">
        <v>2433</v>
      </c>
      <c r="F463" s="12" t="s">
        <v>482</v>
      </c>
      <c r="G463" s="19" t="s">
        <v>234</v>
      </c>
      <c r="H463" s="12" t="s">
        <v>483</v>
      </c>
      <c r="S463" s="1"/>
      <c r="T463" s="1"/>
    </row>
    <row r="464" spans="1:20">
      <c r="A464" s="9">
        <v>463</v>
      </c>
      <c r="B464" s="2" t="s">
        <v>984</v>
      </c>
      <c r="C464" s="9" t="s">
        <v>928</v>
      </c>
      <c r="D464" s="9" t="s">
        <v>6</v>
      </c>
      <c r="E464" s="9">
        <v>2446</v>
      </c>
      <c r="F464" s="24" t="s">
        <v>956</v>
      </c>
      <c r="G464" s="24" t="s">
        <v>235</v>
      </c>
      <c r="H464" s="9" t="s">
        <v>0</v>
      </c>
      <c r="T464" s="1"/>
    </row>
    <row r="465" spans="1:20">
      <c r="A465" s="9">
        <v>464</v>
      </c>
      <c r="B465" s="2" t="s">
        <v>827</v>
      </c>
      <c r="C465" s="9" t="s">
        <v>928</v>
      </c>
      <c r="D465" s="9" t="s">
        <v>6</v>
      </c>
      <c r="E465" s="9">
        <v>2369</v>
      </c>
      <c r="F465" s="9">
        <v>2533</v>
      </c>
      <c r="G465" s="24" t="s">
        <v>236</v>
      </c>
      <c r="H465" s="9" t="s">
        <v>0</v>
      </c>
    </row>
    <row r="466" spans="1:20">
      <c r="A466" s="9">
        <v>465</v>
      </c>
      <c r="B466" s="11" t="s">
        <v>494</v>
      </c>
      <c r="C466" s="12" t="s">
        <v>929</v>
      </c>
      <c r="D466" s="12" t="s">
        <v>6</v>
      </c>
      <c r="E466" s="12">
        <v>2389</v>
      </c>
      <c r="F466" s="12" t="s">
        <v>482</v>
      </c>
      <c r="G466" s="19" t="s">
        <v>237</v>
      </c>
      <c r="H466" s="12" t="s">
        <v>483</v>
      </c>
    </row>
    <row r="467" spans="1:20">
      <c r="A467" s="9">
        <v>466</v>
      </c>
      <c r="B467" s="11" t="s">
        <v>496</v>
      </c>
      <c r="C467" s="12" t="s">
        <v>929</v>
      </c>
      <c r="D467" s="12" t="s">
        <v>6</v>
      </c>
      <c r="E467" s="12">
        <v>2369</v>
      </c>
      <c r="F467" s="12" t="s">
        <v>482</v>
      </c>
      <c r="G467" s="19" t="s">
        <v>238</v>
      </c>
      <c r="H467" s="12" t="s">
        <v>483</v>
      </c>
    </row>
    <row r="468" spans="1:20" s="1" customFormat="1">
      <c r="A468" s="9">
        <v>467</v>
      </c>
      <c r="B468" s="11" t="s">
        <v>497</v>
      </c>
      <c r="C468" s="12" t="s">
        <v>929</v>
      </c>
      <c r="D468" s="12" t="s">
        <v>6</v>
      </c>
      <c r="E468" s="12">
        <v>2369</v>
      </c>
      <c r="F468" s="12" t="s">
        <v>482</v>
      </c>
      <c r="G468" s="19" t="s">
        <v>239</v>
      </c>
      <c r="H468" s="12" t="s">
        <v>483</v>
      </c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1" customFormat="1">
      <c r="A469" s="9">
        <v>468</v>
      </c>
      <c r="B469" s="2" t="s">
        <v>1046</v>
      </c>
      <c r="C469" s="9" t="s">
        <v>930</v>
      </c>
      <c r="D469" s="9" t="s">
        <v>12</v>
      </c>
      <c r="E469" s="9">
        <v>2556</v>
      </c>
      <c r="F469" s="9">
        <v>2557</v>
      </c>
      <c r="G469" s="24" t="s">
        <v>411</v>
      </c>
      <c r="H469" s="9" t="s">
        <v>0</v>
      </c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>
      <c r="A470" s="9">
        <v>469</v>
      </c>
      <c r="B470" s="2" t="s">
        <v>1047</v>
      </c>
      <c r="C470" s="9" t="s">
        <v>931</v>
      </c>
      <c r="D470" s="9" t="s">
        <v>12</v>
      </c>
      <c r="E470" s="9">
        <v>2435</v>
      </c>
      <c r="F470" s="9">
        <v>2481</v>
      </c>
      <c r="G470" s="24" t="s">
        <v>413</v>
      </c>
      <c r="H470" s="9" t="s">
        <v>0</v>
      </c>
    </row>
    <row r="471" spans="1:20">
      <c r="A471" s="9">
        <v>470</v>
      </c>
      <c r="B471" s="57" t="s">
        <v>1048</v>
      </c>
      <c r="C471" s="7" t="s">
        <v>931</v>
      </c>
      <c r="D471" s="7" t="s">
        <v>12</v>
      </c>
      <c r="E471" s="7">
        <v>2369</v>
      </c>
      <c r="F471" s="7">
        <v>2544</v>
      </c>
      <c r="G471" s="58" t="s">
        <v>414</v>
      </c>
      <c r="H471" s="7" t="s">
        <v>0</v>
      </c>
    </row>
    <row r="472" spans="1:20">
      <c r="A472" s="9">
        <v>471</v>
      </c>
      <c r="B472" s="2" t="s">
        <v>828</v>
      </c>
      <c r="C472" s="9" t="s">
        <v>931</v>
      </c>
      <c r="D472" s="9" t="s">
        <v>12</v>
      </c>
      <c r="E472" s="9">
        <v>2435</v>
      </c>
      <c r="F472" s="9">
        <v>2539</v>
      </c>
      <c r="G472" s="24" t="s">
        <v>406</v>
      </c>
      <c r="H472" s="9" t="s">
        <v>0</v>
      </c>
    </row>
    <row r="473" spans="1:20">
      <c r="A473" s="9">
        <v>472</v>
      </c>
      <c r="B473" s="11" t="s">
        <v>451</v>
      </c>
      <c r="C473" s="12" t="s">
        <v>932</v>
      </c>
      <c r="D473" s="12" t="s">
        <v>12</v>
      </c>
      <c r="E473" s="12">
        <v>2467</v>
      </c>
      <c r="F473" s="12" t="s">
        <v>482</v>
      </c>
      <c r="G473" s="19" t="s">
        <v>407</v>
      </c>
      <c r="H473" s="12" t="s">
        <v>483</v>
      </c>
    </row>
    <row r="474" spans="1:20">
      <c r="A474" s="9">
        <v>473</v>
      </c>
      <c r="B474" s="11" t="s">
        <v>455</v>
      </c>
      <c r="C474" s="12" t="s">
        <v>932</v>
      </c>
      <c r="D474" s="12" t="s">
        <v>12</v>
      </c>
      <c r="E474" s="12">
        <v>2469</v>
      </c>
      <c r="F474" s="12" t="s">
        <v>482</v>
      </c>
      <c r="G474" s="19" t="s">
        <v>408</v>
      </c>
      <c r="H474" s="12" t="s">
        <v>483</v>
      </c>
    </row>
    <row r="475" spans="1:20">
      <c r="A475" s="9">
        <v>474</v>
      </c>
      <c r="B475" s="2" t="s">
        <v>829</v>
      </c>
      <c r="C475" s="9" t="s">
        <v>932</v>
      </c>
      <c r="D475" s="9" t="s">
        <v>12</v>
      </c>
      <c r="E475" s="9">
        <v>2405</v>
      </c>
      <c r="F475" s="9">
        <v>2527</v>
      </c>
      <c r="G475" s="24" t="s">
        <v>409</v>
      </c>
      <c r="H475" s="9" t="s">
        <v>0</v>
      </c>
      <c r="I475" s="4"/>
    </row>
    <row r="476" spans="1:20">
      <c r="A476" s="9">
        <v>475</v>
      </c>
      <c r="B476" s="11" t="s">
        <v>462</v>
      </c>
      <c r="C476" s="12" t="s">
        <v>932</v>
      </c>
      <c r="D476" s="12" t="s">
        <v>12</v>
      </c>
      <c r="E476" s="12">
        <v>2344</v>
      </c>
      <c r="F476" s="12" t="s">
        <v>482</v>
      </c>
      <c r="G476" s="19" t="s">
        <v>412</v>
      </c>
      <c r="H476" s="12" t="s">
        <v>483</v>
      </c>
    </row>
    <row r="477" spans="1:20">
      <c r="A477" s="9">
        <v>476</v>
      </c>
      <c r="B477" s="11" t="s">
        <v>466</v>
      </c>
      <c r="C477" s="12" t="s">
        <v>932</v>
      </c>
      <c r="D477" s="12" t="s">
        <v>12</v>
      </c>
      <c r="E477" s="12">
        <v>2369</v>
      </c>
      <c r="F477" s="12" t="s">
        <v>482</v>
      </c>
      <c r="G477" s="19" t="s">
        <v>415</v>
      </c>
      <c r="H477" s="12" t="s">
        <v>483</v>
      </c>
    </row>
    <row r="478" spans="1:20">
      <c r="A478" s="9">
        <v>477</v>
      </c>
      <c r="B478" s="11" t="s">
        <v>1038</v>
      </c>
      <c r="C478" s="12" t="s">
        <v>1016</v>
      </c>
      <c r="D478" s="52" t="s">
        <v>481</v>
      </c>
      <c r="E478" s="12">
        <v>2564</v>
      </c>
      <c r="F478" s="12" t="s">
        <v>482</v>
      </c>
      <c r="G478" s="19" t="s">
        <v>415</v>
      </c>
      <c r="H478" s="12" t="s">
        <v>483</v>
      </c>
    </row>
    <row r="479" spans="1:20">
      <c r="G479" s="21"/>
    </row>
    <row r="480" spans="1:20">
      <c r="B480" s="65" t="s">
        <v>1063</v>
      </c>
      <c r="G480" s="21"/>
    </row>
    <row r="481" spans="2:8">
      <c r="B481" s="65"/>
      <c r="C481" s="4"/>
      <c r="D481" s="3"/>
      <c r="H481" s="21"/>
    </row>
    <row r="482" spans="2:8">
      <c r="G482" s="21"/>
    </row>
    <row r="483" spans="2:8" ht="30.75">
      <c r="B483" s="50" t="s">
        <v>1064</v>
      </c>
      <c r="G483" s="21"/>
    </row>
    <row r="484" spans="2:8">
      <c r="G484" s="21"/>
    </row>
    <row r="485" spans="2:8" ht="30.75">
      <c r="B485" s="55" t="s">
        <v>1023</v>
      </c>
      <c r="G485" s="21"/>
    </row>
    <row r="486" spans="2:8" ht="30.75">
      <c r="B486" s="55" t="s">
        <v>1024</v>
      </c>
    </row>
    <row r="487" spans="2:8" ht="30.75">
      <c r="B487" s="55" t="s">
        <v>1025</v>
      </c>
    </row>
    <row r="488" spans="2:8" ht="30.75">
      <c r="B488" s="55" t="s">
        <v>1026</v>
      </c>
    </row>
  </sheetData>
  <mergeCells count="3">
    <mergeCell ref="T3:U3"/>
    <mergeCell ref="B480:B481"/>
    <mergeCell ref="R3:S3"/>
  </mergeCells>
  <pageMargins left="0.14000000000000001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="90" zoomScaleNormal="90" workbookViewId="0">
      <pane ySplit="1" topLeftCell="A2" activePane="bottomLeft" state="frozen"/>
      <selection pane="bottomLeft" activeCell="B9" sqref="B9"/>
    </sheetView>
  </sheetViews>
  <sheetFormatPr defaultColWidth="8.7109375" defaultRowHeight="24"/>
  <cols>
    <col min="1" max="1" width="5.28515625" style="4" bestFit="1" customWidth="1"/>
    <col min="2" max="2" width="93" style="3" customWidth="1"/>
    <col min="3" max="3" width="10.5703125" style="28" customWidth="1"/>
    <col min="4" max="4" width="9.85546875" style="4" customWidth="1"/>
    <col min="5" max="6" width="7.85546875" style="4" customWidth="1"/>
    <col min="7" max="7" width="12.140625" style="4" hidden="1" customWidth="1"/>
    <col min="8" max="8" width="11" style="4" customWidth="1"/>
    <col min="9" max="16384" width="8.7109375" style="6"/>
  </cols>
  <sheetData>
    <row r="1" spans="1:8">
      <c r="A1" s="8" t="s">
        <v>430</v>
      </c>
      <c r="B1" s="5" t="s">
        <v>968</v>
      </c>
      <c r="C1" s="5" t="s">
        <v>853</v>
      </c>
      <c r="D1" s="8" t="s">
        <v>1</v>
      </c>
      <c r="E1" s="8" t="s">
        <v>836</v>
      </c>
      <c r="F1" s="5" t="s">
        <v>934</v>
      </c>
      <c r="G1" s="5" t="s">
        <v>14</v>
      </c>
      <c r="H1" s="8" t="s">
        <v>830</v>
      </c>
    </row>
    <row r="2" spans="1:8">
      <c r="A2" s="9">
        <v>1</v>
      </c>
      <c r="B2" s="13" t="s">
        <v>435</v>
      </c>
      <c r="C2" s="15" t="s">
        <v>872</v>
      </c>
      <c r="D2" s="15" t="s">
        <v>2</v>
      </c>
      <c r="E2" s="15">
        <v>2350</v>
      </c>
      <c r="F2" s="15" t="s">
        <v>482</v>
      </c>
      <c r="G2" s="20" t="s">
        <v>91</v>
      </c>
      <c r="H2" s="15" t="s">
        <v>483</v>
      </c>
    </row>
    <row r="3" spans="1:8">
      <c r="A3" s="9">
        <v>2</v>
      </c>
      <c r="B3" s="10" t="s">
        <v>957</v>
      </c>
      <c r="C3" s="14" t="s">
        <v>884</v>
      </c>
      <c r="D3" s="14" t="s">
        <v>429</v>
      </c>
      <c r="E3" s="14">
        <v>2544</v>
      </c>
      <c r="F3" s="14">
        <v>2545</v>
      </c>
      <c r="G3" s="26" t="s">
        <v>32</v>
      </c>
      <c r="H3" s="14" t="s">
        <v>0</v>
      </c>
    </row>
    <row r="4" spans="1:8">
      <c r="A4" s="9">
        <v>3</v>
      </c>
      <c r="B4" s="10" t="s">
        <v>646</v>
      </c>
      <c r="C4" s="14" t="s">
        <v>892</v>
      </c>
      <c r="D4" s="14" t="s">
        <v>429</v>
      </c>
      <c r="E4" s="14">
        <v>2544</v>
      </c>
      <c r="F4" s="14">
        <v>2553</v>
      </c>
      <c r="G4" s="26" t="s">
        <v>59</v>
      </c>
      <c r="H4" s="14" t="s">
        <v>0</v>
      </c>
    </row>
    <row r="5" spans="1:8">
      <c r="A5" s="9">
        <v>4</v>
      </c>
      <c r="B5" s="10" t="s">
        <v>832</v>
      </c>
      <c r="C5" s="14" t="s">
        <v>890</v>
      </c>
      <c r="D5" s="14" t="s">
        <v>429</v>
      </c>
      <c r="E5" s="14">
        <v>2556</v>
      </c>
      <c r="F5" s="14">
        <v>2557</v>
      </c>
      <c r="G5" s="26" t="s">
        <v>58</v>
      </c>
      <c r="H5" s="14" t="s">
        <v>0</v>
      </c>
    </row>
    <row r="6" spans="1:8">
      <c r="A6" s="9">
        <v>5</v>
      </c>
      <c r="B6" s="13" t="s">
        <v>959</v>
      </c>
      <c r="C6" s="15" t="s">
        <v>884</v>
      </c>
      <c r="D6" s="15" t="s">
        <v>429</v>
      </c>
      <c r="E6" s="15">
        <v>2558</v>
      </c>
      <c r="F6" s="15" t="s">
        <v>482</v>
      </c>
      <c r="G6" s="20" t="s">
        <v>849</v>
      </c>
      <c r="H6" s="15" t="s">
        <v>483</v>
      </c>
    </row>
    <row r="7" spans="1:8">
      <c r="A7" s="9">
        <v>6</v>
      </c>
      <c r="B7" s="13" t="s">
        <v>831</v>
      </c>
      <c r="C7" s="15" t="s">
        <v>860</v>
      </c>
      <c r="D7" s="15" t="s">
        <v>11</v>
      </c>
      <c r="E7" s="15">
        <v>2558</v>
      </c>
      <c r="F7" s="15" t="s">
        <v>482</v>
      </c>
      <c r="G7" s="20" t="s">
        <v>844</v>
      </c>
      <c r="H7" s="15" t="s">
        <v>483</v>
      </c>
    </row>
    <row r="8" spans="1:8">
      <c r="A8" s="9">
        <v>7</v>
      </c>
      <c r="B8" s="10" t="s">
        <v>946</v>
      </c>
      <c r="C8" s="14" t="s">
        <v>868</v>
      </c>
      <c r="D8" s="14" t="s">
        <v>2</v>
      </c>
      <c r="E8" s="14">
        <v>2559</v>
      </c>
      <c r="F8" s="14">
        <v>2561</v>
      </c>
      <c r="G8" s="26" t="s">
        <v>845</v>
      </c>
      <c r="H8" s="14" t="s">
        <v>0</v>
      </c>
    </row>
    <row r="9" spans="1:8">
      <c r="A9" s="9">
        <v>8</v>
      </c>
      <c r="B9" s="13" t="s">
        <v>949</v>
      </c>
      <c r="C9" s="15" t="s">
        <v>10</v>
      </c>
      <c r="D9" s="15" t="s">
        <v>10</v>
      </c>
      <c r="E9" s="15">
        <v>2560</v>
      </c>
      <c r="F9" s="15" t="s">
        <v>482</v>
      </c>
      <c r="G9" s="20" t="s">
        <v>952</v>
      </c>
      <c r="H9" s="15" t="s">
        <v>483</v>
      </c>
    </row>
    <row r="10" spans="1:8">
      <c r="A10" s="9">
        <v>9</v>
      </c>
      <c r="B10" s="10" t="s">
        <v>988</v>
      </c>
      <c r="C10" s="14" t="s">
        <v>891</v>
      </c>
      <c r="D10" s="14" t="s">
        <v>429</v>
      </c>
      <c r="E10" s="14">
        <v>2561</v>
      </c>
      <c r="F10" s="14">
        <v>2562</v>
      </c>
      <c r="G10" s="26"/>
      <c r="H10" s="14" t="s">
        <v>0</v>
      </c>
    </row>
    <row r="11" spans="1:8">
      <c r="A11" s="9">
        <v>10</v>
      </c>
      <c r="B11" s="10" t="s">
        <v>1015</v>
      </c>
      <c r="C11" s="14" t="s">
        <v>864</v>
      </c>
      <c r="D11" s="14" t="s">
        <v>11</v>
      </c>
      <c r="E11" s="14">
        <v>2561</v>
      </c>
      <c r="F11" s="14">
        <v>2564</v>
      </c>
      <c r="G11" s="26"/>
      <c r="H11" s="14" t="s">
        <v>0</v>
      </c>
    </row>
    <row r="12" spans="1:8">
      <c r="A12" s="9">
        <v>11</v>
      </c>
      <c r="B12" s="13" t="s">
        <v>1007</v>
      </c>
      <c r="C12" s="15" t="s">
        <v>909</v>
      </c>
      <c r="D12" s="15" t="s">
        <v>8</v>
      </c>
      <c r="E12" s="15">
        <v>2561</v>
      </c>
      <c r="F12" s="15" t="s">
        <v>482</v>
      </c>
      <c r="G12" s="20"/>
      <c r="H12" s="15" t="s">
        <v>483</v>
      </c>
    </row>
    <row r="13" spans="1:8">
      <c r="A13" s="9">
        <v>12</v>
      </c>
      <c r="B13" s="10" t="s">
        <v>1027</v>
      </c>
      <c r="C13" s="14" t="s">
        <v>862</v>
      </c>
      <c r="D13" s="14" t="s">
        <v>11</v>
      </c>
      <c r="E13" s="14">
        <v>2562</v>
      </c>
      <c r="F13" s="14">
        <v>2564</v>
      </c>
      <c r="G13" s="26"/>
      <c r="H13" s="14" t="s">
        <v>0</v>
      </c>
    </row>
    <row r="14" spans="1:8">
      <c r="A14" s="9">
        <v>13</v>
      </c>
      <c r="B14" s="10" t="s">
        <v>1057</v>
      </c>
      <c r="C14" s="14" t="s">
        <v>935</v>
      </c>
      <c r="D14" s="14" t="s">
        <v>11</v>
      </c>
      <c r="E14" s="14">
        <v>2562</v>
      </c>
      <c r="F14" s="14">
        <v>2564</v>
      </c>
      <c r="G14" s="26"/>
      <c r="H14" s="14" t="s">
        <v>0</v>
      </c>
    </row>
    <row r="15" spans="1:8">
      <c r="A15" s="9">
        <v>14</v>
      </c>
      <c r="B15" s="13" t="s">
        <v>994</v>
      </c>
      <c r="C15" s="15" t="s">
        <v>870</v>
      </c>
      <c r="D15" s="15" t="s">
        <v>2</v>
      </c>
      <c r="E15" s="15">
        <v>2562</v>
      </c>
      <c r="F15" s="15" t="s">
        <v>973</v>
      </c>
      <c r="G15" s="20"/>
      <c r="H15" s="15" t="s">
        <v>483</v>
      </c>
    </row>
    <row r="16" spans="1:8">
      <c r="A16" s="9">
        <v>15</v>
      </c>
      <c r="B16" s="10" t="s">
        <v>1030</v>
      </c>
      <c r="C16" s="14" t="s">
        <v>898</v>
      </c>
      <c r="D16" s="14" t="s">
        <v>3</v>
      </c>
      <c r="E16" s="14">
        <v>2562</v>
      </c>
      <c r="F16" s="14">
        <v>2564</v>
      </c>
      <c r="G16" s="26"/>
      <c r="H16" s="14" t="s">
        <v>0</v>
      </c>
    </row>
    <row r="17" spans="2:7" ht="30.75">
      <c r="B17" s="50" t="s">
        <v>1031</v>
      </c>
      <c r="G17" s="21"/>
    </row>
    <row r="18" spans="2:7">
      <c r="G18" s="21"/>
    </row>
    <row r="19" spans="2:7" ht="30.75">
      <c r="B19" s="55" t="s">
        <v>1023</v>
      </c>
      <c r="G19" s="21"/>
    </row>
    <row r="20" spans="2:7" ht="30.75">
      <c r="B20" s="55" t="s">
        <v>1024</v>
      </c>
    </row>
    <row r="21" spans="2:7" ht="30.75">
      <c r="B21" s="55" t="s">
        <v>1025</v>
      </c>
    </row>
    <row r="22" spans="2:7" ht="30.75">
      <c r="B22" s="55" t="s">
        <v>1026</v>
      </c>
    </row>
  </sheetData>
  <pageMargins left="0.26" right="0" top="0" bottom="0" header="0" footer="0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showGridLines="0" zoomScale="90" zoomScaleNormal="90" workbookViewId="0">
      <pane ySplit="1" topLeftCell="A306" activePane="bottomLeft" state="frozen"/>
      <selection pane="bottomLeft" activeCell="B327" sqref="B327:B330"/>
    </sheetView>
  </sheetViews>
  <sheetFormatPr defaultColWidth="8.7109375" defaultRowHeight="24"/>
  <cols>
    <col min="1" max="1" width="5.28515625" style="4" bestFit="1" customWidth="1"/>
    <col min="2" max="2" width="83.28515625" style="3" customWidth="1"/>
    <col min="3" max="3" width="11.7109375" style="28" customWidth="1"/>
    <col min="4" max="4" width="8" style="4" customWidth="1"/>
    <col min="5" max="5" width="9.28515625" style="4" customWidth="1"/>
    <col min="6" max="6" width="9.42578125" style="4" bestFit="1" customWidth="1"/>
    <col min="7" max="7" width="12.140625" style="4" hidden="1" customWidth="1"/>
    <col min="8" max="8" width="8.28515625" style="4" bestFit="1" customWidth="1"/>
    <col min="9" max="16384" width="8.7109375" style="6"/>
  </cols>
  <sheetData>
    <row r="1" spans="1:8">
      <c r="A1" s="8" t="s">
        <v>430</v>
      </c>
      <c r="B1" s="5" t="s">
        <v>968</v>
      </c>
      <c r="C1" s="5" t="s">
        <v>853</v>
      </c>
      <c r="D1" s="8" t="s">
        <v>1</v>
      </c>
      <c r="E1" s="8" t="s">
        <v>836</v>
      </c>
      <c r="F1" s="5" t="s">
        <v>934</v>
      </c>
      <c r="G1" s="5" t="s">
        <v>14</v>
      </c>
      <c r="H1" s="8" t="s">
        <v>830</v>
      </c>
    </row>
    <row r="2" spans="1:8">
      <c r="A2" s="9">
        <v>1</v>
      </c>
      <c r="B2" s="2" t="s">
        <v>507</v>
      </c>
      <c r="C2" s="9" t="s">
        <v>854</v>
      </c>
      <c r="D2" s="9" t="s">
        <v>11</v>
      </c>
      <c r="E2" s="9">
        <v>2358</v>
      </c>
      <c r="F2" s="9">
        <v>2428</v>
      </c>
      <c r="G2" s="24" t="s">
        <v>345</v>
      </c>
      <c r="H2" s="9" t="s">
        <v>0</v>
      </c>
    </row>
    <row r="3" spans="1:8">
      <c r="A3" s="9">
        <v>2</v>
      </c>
      <c r="B3" s="2" t="s">
        <v>509</v>
      </c>
      <c r="C3" s="9" t="s">
        <v>854</v>
      </c>
      <c r="D3" s="9" t="s">
        <v>11</v>
      </c>
      <c r="E3" s="9">
        <v>2288</v>
      </c>
      <c r="F3" s="9">
        <v>2459</v>
      </c>
      <c r="G3" s="24" t="s">
        <v>347</v>
      </c>
      <c r="H3" s="9" t="s">
        <v>0</v>
      </c>
    </row>
    <row r="4" spans="1:8">
      <c r="A4" s="9">
        <v>3</v>
      </c>
      <c r="B4" s="2" t="s">
        <v>522</v>
      </c>
      <c r="C4" s="9" t="s">
        <v>854</v>
      </c>
      <c r="D4" s="9" t="s">
        <v>11</v>
      </c>
      <c r="E4" s="9">
        <v>2433</v>
      </c>
      <c r="F4" s="9">
        <v>2510</v>
      </c>
      <c r="G4" s="24" t="s">
        <v>363</v>
      </c>
      <c r="H4" s="9" t="s">
        <v>0</v>
      </c>
    </row>
    <row r="5" spans="1:8">
      <c r="A5" s="9">
        <v>4</v>
      </c>
      <c r="B5" s="2" t="s">
        <v>523</v>
      </c>
      <c r="C5" s="9" t="s">
        <v>854</v>
      </c>
      <c r="D5" s="9" t="s">
        <v>11</v>
      </c>
      <c r="E5" s="9">
        <v>2329</v>
      </c>
      <c r="F5" s="9">
        <v>2502</v>
      </c>
      <c r="G5" s="24" t="s">
        <v>364</v>
      </c>
      <c r="H5" s="9" t="s">
        <v>0</v>
      </c>
    </row>
    <row r="6" spans="1:8">
      <c r="A6" s="9">
        <v>5</v>
      </c>
      <c r="B6" s="2" t="s">
        <v>541</v>
      </c>
      <c r="C6" s="9" t="s">
        <v>854</v>
      </c>
      <c r="D6" s="9" t="s">
        <v>11</v>
      </c>
      <c r="E6" s="9">
        <v>2338</v>
      </c>
      <c r="F6" s="9">
        <v>2457</v>
      </c>
      <c r="G6" s="24" t="s">
        <v>385</v>
      </c>
      <c r="H6" s="9" t="s">
        <v>0</v>
      </c>
    </row>
    <row r="7" spans="1:8">
      <c r="A7" s="9">
        <v>6</v>
      </c>
      <c r="B7" s="2" t="s">
        <v>542</v>
      </c>
      <c r="C7" s="9" t="s">
        <v>854</v>
      </c>
      <c r="D7" s="9" t="s">
        <v>11</v>
      </c>
      <c r="E7" s="9">
        <v>2360</v>
      </c>
      <c r="F7" s="9">
        <v>2459</v>
      </c>
      <c r="G7" s="24" t="s">
        <v>386</v>
      </c>
      <c r="H7" s="9" t="s">
        <v>0</v>
      </c>
    </row>
    <row r="8" spans="1:8">
      <c r="A8" s="9">
        <v>7</v>
      </c>
      <c r="B8" s="2" t="s">
        <v>545</v>
      </c>
      <c r="C8" s="9" t="s">
        <v>854</v>
      </c>
      <c r="D8" s="9" t="s">
        <v>11</v>
      </c>
      <c r="E8" s="9">
        <v>2442</v>
      </c>
      <c r="F8" s="9">
        <v>2513</v>
      </c>
      <c r="G8" s="24" t="s">
        <v>389</v>
      </c>
      <c r="H8" s="9" t="s">
        <v>0</v>
      </c>
    </row>
    <row r="9" spans="1:8">
      <c r="A9" s="9">
        <v>8</v>
      </c>
      <c r="B9" s="2" t="s">
        <v>514</v>
      </c>
      <c r="C9" s="9" t="s">
        <v>855</v>
      </c>
      <c r="D9" s="9" t="s">
        <v>11</v>
      </c>
      <c r="E9" s="9">
        <v>2371</v>
      </c>
      <c r="F9" s="9">
        <v>2459</v>
      </c>
      <c r="G9" s="24" t="s">
        <v>336</v>
      </c>
      <c r="H9" s="9" t="s">
        <v>0</v>
      </c>
    </row>
    <row r="10" spans="1:8">
      <c r="A10" s="9">
        <v>9</v>
      </c>
      <c r="B10" s="2" t="s">
        <v>544</v>
      </c>
      <c r="C10" s="9" t="s">
        <v>855</v>
      </c>
      <c r="D10" s="9" t="s">
        <v>11</v>
      </c>
      <c r="E10" s="9">
        <v>2349</v>
      </c>
      <c r="F10" s="9">
        <v>2479</v>
      </c>
      <c r="G10" s="24" t="s">
        <v>388</v>
      </c>
      <c r="H10" s="9" t="s">
        <v>0</v>
      </c>
    </row>
    <row r="11" spans="1:8">
      <c r="A11" s="9">
        <v>10</v>
      </c>
      <c r="B11" s="2" t="s">
        <v>513</v>
      </c>
      <c r="C11" s="9" t="s">
        <v>856</v>
      </c>
      <c r="D11" s="9" t="s">
        <v>11</v>
      </c>
      <c r="E11" s="9">
        <v>2425</v>
      </c>
      <c r="F11" s="9">
        <v>2508</v>
      </c>
      <c r="G11" s="24" t="s">
        <v>339</v>
      </c>
      <c r="H11" s="9" t="s">
        <v>0</v>
      </c>
    </row>
    <row r="12" spans="1:8">
      <c r="A12" s="9">
        <v>11</v>
      </c>
      <c r="B12" s="2" t="s">
        <v>510</v>
      </c>
      <c r="C12" s="9" t="s">
        <v>856</v>
      </c>
      <c r="D12" s="9" t="s">
        <v>11</v>
      </c>
      <c r="E12" s="9">
        <v>2349</v>
      </c>
      <c r="F12" s="9">
        <v>2492</v>
      </c>
      <c r="G12" s="24" t="s">
        <v>341</v>
      </c>
      <c r="H12" s="9" t="s">
        <v>0</v>
      </c>
    </row>
    <row r="13" spans="1:8">
      <c r="A13" s="9">
        <v>12</v>
      </c>
      <c r="B13" s="2" t="s">
        <v>498</v>
      </c>
      <c r="C13" s="9" t="s">
        <v>856</v>
      </c>
      <c r="D13" s="9" t="s">
        <v>11</v>
      </c>
      <c r="E13" s="9">
        <v>2344</v>
      </c>
      <c r="F13" s="9">
        <v>2470</v>
      </c>
      <c r="G13" s="24" t="s">
        <v>348</v>
      </c>
      <c r="H13" s="9" t="s">
        <v>0</v>
      </c>
    </row>
    <row r="14" spans="1:8">
      <c r="A14" s="9">
        <v>13</v>
      </c>
      <c r="B14" s="2" t="s">
        <v>502</v>
      </c>
      <c r="C14" s="9" t="s">
        <v>856</v>
      </c>
      <c r="D14" s="9" t="s">
        <v>11</v>
      </c>
      <c r="E14" s="9">
        <v>2419</v>
      </c>
      <c r="F14" s="9">
        <v>2503</v>
      </c>
      <c r="G14" s="24" t="s">
        <v>352</v>
      </c>
      <c r="H14" s="9" t="s">
        <v>0</v>
      </c>
    </row>
    <row r="15" spans="1:8">
      <c r="A15" s="9">
        <v>14</v>
      </c>
      <c r="B15" s="2" t="s">
        <v>503</v>
      </c>
      <c r="C15" s="9" t="s">
        <v>856</v>
      </c>
      <c r="D15" s="9" t="s">
        <v>11</v>
      </c>
      <c r="E15" s="9">
        <v>2364</v>
      </c>
      <c r="F15" s="9">
        <v>2479</v>
      </c>
      <c r="G15" s="24" t="s">
        <v>353</v>
      </c>
      <c r="H15" s="9" t="s">
        <v>0</v>
      </c>
    </row>
    <row r="16" spans="1:8">
      <c r="A16" s="9">
        <v>15</v>
      </c>
      <c r="B16" s="2" t="s">
        <v>527</v>
      </c>
      <c r="C16" s="9" t="s">
        <v>856</v>
      </c>
      <c r="D16" s="9" t="s">
        <v>11</v>
      </c>
      <c r="E16" s="9">
        <v>2437</v>
      </c>
      <c r="F16" s="9">
        <v>2456</v>
      </c>
      <c r="G16" s="24" t="s">
        <v>369</v>
      </c>
      <c r="H16" s="9" t="s">
        <v>0</v>
      </c>
    </row>
    <row r="17" spans="1:8">
      <c r="A17" s="9">
        <v>16</v>
      </c>
      <c r="B17" s="2" t="s">
        <v>506</v>
      </c>
      <c r="C17" s="9" t="s">
        <v>857</v>
      </c>
      <c r="D17" s="9" t="s">
        <v>11</v>
      </c>
      <c r="E17" s="9">
        <v>2385</v>
      </c>
      <c r="F17" s="9">
        <v>2493</v>
      </c>
      <c r="G17" s="24" t="s">
        <v>344</v>
      </c>
      <c r="H17" s="9" t="s">
        <v>0</v>
      </c>
    </row>
    <row r="18" spans="1:8">
      <c r="A18" s="9">
        <v>17</v>
      </c>
      <c r="B18" s="2" t="s">
        <v>508</v>
      </c>
      <c r="C18" s="9" t="s">
        <v>857</v>
      </c>
      <c r="D18" s="9" t="s">
        <v>11</v>
      </c>
      <c r="E18" s="9">
        <v>2319</v>
      </c>
      <c r="F18" s="9">
        <v>2324</v>
      </c>
      <c r="G18" s="24" t="s">
        <v>346</v>
      </c>
      <c r="H18" s="9" t="s">
        <v>0</v>
      </c>
    </row>
    <row r="19" spans="1:8">
      <c r="A19" s="9">
        <v>18</v>
      </c>
      <c r="B19" s="2" t="s">
        <v>517</v>
      </c>
      <c r="C19" s="9" t="s">
        <v>857</v>
      </c>
      <c r="D19" s="9" t="s">
        <v>11</v>
      </c>
      <c r="E19" s="9">
        <v>2440</v>
      </c>
      <c r="F19" s="9">
        <v>2443</v>
      </c>
      <c r="G19" s="24" t="s">
        <v>357</v>
      </c>
      <c r="H19" s="9" t="s">
        <v>0</v>
      </c>
    </row>
    <row r="20" spans="1:8">
      <c r="A20" s="9">
        <v>19</v>
      </c>
      <c r="B20" s="2" t="s">
        <v>518</v>
      </c>
      <c r="C20" s="9" t="s">
        <v>857</v>
      </c>
      <c r="D20" s="9" t="s">
        <v>11</v>
      </c>
      <c r="E20" s="9">
        <v>2391</v>
      </c>
      <c r="F20" s="9">
        <v>2485</v>
      </c>
      <c r="G20" s="24" t="s">
        <v>358</v>
      </c>
      <c r="H20" s="9" t="s">
        <v>0</v>
      </c>
    </row>
    <row r="21" spans="1:8">
      <c r="A21" s="9">
        <v>20</v>
      </c>
      <c r="B21" s="2" t="s">
        <v>536</v>
      </c>
      <c r="C21" s="9" t="s">
        <v>857</v>
      </c>
      <c r="D21" s="9" t="s">
        <v>11</v>
      </c>
      <c r="E21" s="9">
        <v>2314</v>
      </c>
      <c r="F21" s="9">
        <v>2510</v>
      </c>
      <c r="G21" s="24" t="s">
        <v>380</v>
      </c>
      <c r="H21" s="9" t="s">
        <v>0</v>
      </c>
    </row>
    <row r="22" spans="1:8">
      <c r="A22" s="9">
        <v>21</v>
      </c>
      <c r="B22" s="2" t="s">
        <v>519</v>
      </c>
      <c r="C22" s="9" t="s">
        <v>858</v>
      </c>
      <c r="D22" s="9" t="s">
        <v>11</v>
      </c>
      <c r="E22" s="9">
        <v>2042</v>
      </c>
      <c r="F22" s="9">
        <v>2459</v>
      </c>
      <c r="G22" s="24" t="s">
        <v>359</v>
      </c>
      <c r="H22" s="9" t="s">
        <v>0</v>
      </c>
    </row>
    <row r="23" spans="1:8">
      <c r="A23" s="9">
        <v>22</v>
      </c>
      <c r="B23" s="2" t="s">
        <v>520</v>
      </c>
      <c r="C23" s="9" t="s">
        <v>859</v>
      </c>
      <c r="D23" s="9" t="s">
        <v>11</v>
      </c>
      <c r="E23" s="9">
        <v>2382</v>
      </c>
      <c r="F23" s="9">
        <v>2479</v>
      </c>
      <c r="G23" s="24" t="s">
        <v>360</v>
      </c>
      <c r="H23" s="9" t="s">
        <v>0</v>
      </c>
    </row>
    <row r="24" spans="1:8">
      <c r="A24" s="9">
        <v>23</v>
      </c>
      <c r="B24" s="2" t="s">
        <v>525</v>
      </c>
      <c r="C24" s="9" t="s">
        <v>860</v>
      </c>
      <c r="D24" s="9" t="s">
        <v>11</v>
      </c>
      <c r="E24" s="9">
        <v>2375</v>
      </c>
      <c r="F24" s="9">
        <v>2385</v>
      </c>
      <c r="G24" s="24" t="s">
        <v>366</v>
      </c>
      <c r="H24" s="9" t="s">
        <v>0</v>
      </c>
    </row>
    <row r="25" spans="1:8">
      <c r="A25" s="9">
        <v>24</v>
      </c>
      <c r="B25" s="2" t="s">
        <v>532</v>
      </c>
      <c r="C25" s="9" t="s">
        <v>860</v>
      </c>
      <c r="D25" s="9" t="s">
        <v>11</v>
      </c>
      <c r="E25" s="9">
        <v>2400</v>
      </c>
      <c r="F25" s="9">
        <v>2429</v>
      </c>
      <c r="G25" s="24" t="s">
        <v>375</v>
      </c>
      <c r="H25" s="9" t="s">
        <v>0</v>
      </c>
    </row>
    <row r="26" spans="1:8">
      <c r="A26" s="9">
        <v>25</v>
      </c>
      <c r="B26" s="2" t="s">
        <v>535</v>
      </c>
      <c r="C26" s="9" t="s">
        <v>860</v>
      </c>
      <c r="D26" s="9" t="s">
        <v>11</v>
      </c>
      <c r="E26" s="9">
        <v>2390</v>
      </c>
      <c r="F26" s="9">
        <v>2491</v>
      </c>
      <c r="G26" s="24" t="s">
        <v>379</v>
      </c>
      <c r="H26" s="9" t="s">
        <v>0</v>
      </c>
    </row>
    <row r="27" spans="1:8" s="3" customFormat="1">
      <c r="A27" s="9">
        <v>26</v>
      </c>
      <c r="B27" s="2" t="s">
        <v>539</v>
      </c>
      <c r="C27" s="9" t="s">
        <v>860</v>
      </c>
      <c r="D27" s="9" t="s">
        <v>11</v>
      </c>
      <c r="E27" s="9">
        <v>2386</v>
      </c>
      <c r="F27" s="9">
        <v>2459</v>
      </c>
      <c r="G27" s="24" t="s">
        <v>383</v>
      </c>
      <c r="H27" s="9" t="s">
        <v>0</v>
      </c>
    </row>
    <row r="28" spans="1:8">
      <c r="A28" s="9">
        <v>27</v>
      </c>
      <c r="B28" s="2" t="s">
        <v>546</v>
      </c>
      <c r="C28" s="9" t="s">
        <v>863</v>
      </c>
      <c r="D28" s="9" t="s">
        <v>11</v>
      </c>
      <c r="E28" s="9">
        <v>2426</v>
      </c>
      <c r="F28" s="9">
        <v>2521</v>
      </c>
      <c r="G28" s="24" t="s">
        <v>390</v>
      </c>
      <c r="H28" s="9" t="s">
        <v>0</v>
      </c>
    </row>
    <row r="29" spans="1:8">
      <c r="A29" s="9">
        <v>28</v>
      </c>
      <c r="B29" s="2" t="s">
        <v>512</v>
      </c>
      <c r="C29" s="9" t="s">
        <v>864</v>
      </c>
      <c r="D29" s="9" t="s">
        <v>11</v>
      </c>
      <c r="E29" s="9">
        <v>2319</v>
      </c>
      <c r="F29" s="9">
        <v>2350</v>
      </c>
      <c r="G29" s="24" t="s">
        <v>340</v>
      </c>
      <c r="H29" s="9" t="s">
        <v>0</v>
      </c>
    </row>
    <row r="30" spans="1:8">
      <c r="A30" s="9">
        <v>29</v>
      </c>
      <c r="B30" s="2" t="s">
        <v>529</v>
      </c>
      <c r="C30" s="9" t="s">
        <v>864</v>
      </c>
      <c r="D30" s="9" t="s">
        <v>11</v>
      </c>
      <c r="E30" s="9">
        <v>2379</v>
      </c>
      <c r="F30" s="9">
        <v>2534</v>
      </c>
      <c r="G30" s="24" t="s">
        <v>371</v>
      </c>
      <c r="H30" s="9" t="s">
        <v>0</v>
      </c>
    </row>
    <row r="31" spans="1:8">
      <c r="A31" s="9">
        <v>30</v>
      </c>
      <c r="B31" s="2" t="s">
        <v>530</v>
      </c>
      <c r="C31" s="9" t="s">
        <v>864</v>
      </c>
      <c r="D31" s="9" t="s">
        <v>11</v>
      </c>
      <c r="E31" s="9">
        <v>2361</v>
      </c>
      <c r="F31" s="9">
        <v>2529</v>
      </c>
      <c r="G31" s="24" t="s">
        <v>373</v>
      </c>
      <c r="H31" s="9" t="s">
        <v>0</v>
      </c>
    </row>
    <row r="32" spans="1:8">
      <c r="A32" s="9">
        <v>31</v>
      </c>
      <c r="B32" s="2" t="s">
        <v>533</v>
      </c>
      <c r="C32" s="9" t="s">
        <v>864</v>
      </c>
      <c r="D32" s="9" t="s">
        <v>11</v>
      </c>
      <c r="E32" s="9">
        <v>2344</v>
      </c>
      <c r="F32" s="9">
        <v>2520</v>
      </c>
      <c r="G32" s="24" t="s">
        <v>376</v>
      </c>
      <c r="H32" s="9" t="s">
        <v>0</v>
      </c>
    </row>
    <row r="33" spans="1:8">
      <c r="A33" s="9">
        <v>32</v>
      </c>
      <c r="B33" s="2" t="s">
        <v>551</v>
      </c>
      <c r="C33" s="9" t="s">
        <v>865</v>
      </c>
      <c r="D33" s="9" t="s">
        <v>11</v>
      </c>
      <c r="E33" s="9">
        <v>2458</v>
      </c>
      <c r="F33" s="9">
        <v>2546</v>
      </c>
      <c r="G33" s="24" t="s">
        <v>405</v>
      </c>
      <c r="H33" s="9" t="s">
        <v>0</v>
      </c>
    </row>
    <row r="34" spans="1:8">
      <c r="A34" s="9">
        <v>33</v>
      </c>
      <c r="B34" s="2" t="s">
        <v>524</v>
      </c>
      <c r="C34" s="9" t="s">
        <v>866</v>
      </c>
      <c r="D34" s="9" t="s">
        <v>11</v>
      </c>
      <c r="E34" s="9">
        <v>2412</v>
      </c>
      <c r="F34" s="9">
        <v>2465</v>
      </c>
      <c r="G34" s="24" t="s">
        <v>365</v>
      </c>
      <c r="H34" s="9" t="s">
        <v>0</v>
      </c>
    </row>
    <row r="35" spans="1:8">
      <c r="A35" s="9">
        <v>34</v>
      </c>
      <c r="B35" s="16" t="s">
        <v>470</v>
      </c>
      <c r="C35" s="12" t="s">
        <v>866</v>
      </c>
      <c r="D35" s="12" t="s">
        <v>11</v>
      </c>
      <c r="E35" s="12">
        <v>2464</v>
      </c>
      <c r="F35" s="12" t="s">
        <v>482</v>
      </c>
      <c r="G35" s="19" t="s">
        <v>398</v>
      </c>
      <c r="H35" s="12" t="s">
        <v>483</v>
      </c>
    </row>
    <row r="36" spans="1:8">
      <c r="A36" s="9">
        <v>35</v>
      </c>
      <c r="B36" s="2" t="s">
        <v>552</v>
      </c>
      <c r="C36" s="9" t="s">
        <v>866</v>
      </c>
      <c r="D36" s="9" t="s">
        <v>11</v>
      </c>
      <c r="E36" s="9">
        <v>2411</v>
      </c>
      <c r="F36" s="9">
        <v>2457</v>
      </c>
      <c r="G36" s="24" t="s">
        <v>402</v>
      </c>
      <c r="H36" s="9" t="s">
        <v>0</v>
      </c>
    </row>
    <row r="37" spans="1:8">
      <c r="A37" s="9">
        <v>36</v>
      </c>
      <c r="B37" s="2" t="s">
        <v>526</v>
      </c>
      <c r="C37" s="9" t="s">
        <v>867</v>
      </c>
      <c r="D37" s="9" t="s">
        <v>11</v>
      </c>
      <c r="E37" s="9">
        <v>2420</v>
      </c>
      <c r="F37" s="9">
        <v>2521</v>
      </c>
      <c r="G37" s="24" t="s">
        <v>367</v>
      </c>
      <c r="H37" s="9" t="s">
        <v>0</v>
      </c>
    </row>
    <row r="38" spans="1:8">
      <c r="A38" s="9">
        <v>37</v>
      </c>
      <c r="B38" s="2" t="s">
        <v>534</v>
      </c>
      <c r="C38" s="9" t="s">
        <v>867</v>
      </c>
      <c r="D38" s="9" t="s">
        <v>11</v>
      </c>
      <c r="E38" s="9">
        <v>2269</v>
      </c>
      <c r="F38" s="9">
        <v>2479</v>
      </c>
      <c r="G38" s="24" t="s">
        <v>377</v>
      </c>
      <c r="H38" s="9" t="s">
        <v>0</v>
      </c>
    </row>
    <row r="39" spans="1:8">
      <c r="A39" s="9">
        <v>38</v>
      </c>
      <c r="B39" s="2" t="s">
        <v>554</v>
      </c>
      <c r="C39" s="9" t="s">
        <v>867</v>
      </c>
      <c r="D39" s="9" t="s">
        <v>11</v>
      </c>
      <c r="E39" s="9">
        <v>2456</v>
      </c>
      <c r="F39" s="9">
        <v>2470</v>
      </c>
      <c r="G39" s="24" t="s">
        <v>404</v>
      </c>
      <c r="H39" s="9" t="s">
        <v>0</v>
      </c>
    </row>
    <row r="40" spans="1:8">
      <c r="A40" s="9">
        <v>39</v>
      </c>
      <c r="B40" s="2" t="s">
        <v>557</v>
      </c>
      <c r="C40" s="9" t="s">
        <v>2</v>
      </c>
      <c r="D40" s="9" t="s">
        <v>2</v>
      </c>
      <c r="E40" s="9">
        <v>2120</v>
      </c>
      <c r="F40" s="9">
        <v>2335</v>
      </c>
      <c r="G40" s="24" t="s">
        <v>87</v>
      </c>
      <c r="H40" s="9" t="s">
        <v>0</v>
      </c>
    </row>
    <row r="41" spans="1:8">
      <c r="A41" s="9">
        <v>40</v>
      </c>
      <c r="B41" s="2" t="s">
        <v>559</v>
      </c>
      <c r="C41" s="9" t="s">
        <v>2</v>
      </c>
      <c r="D41" s="9" t="s">
        <v>2</v>
      </c>
      <c r="E41" s="9">
        <v>2389</v>
      </c>
      <c r="F41" s="9">
        <v>2530</v>
      </c>
      <c r="G41" s="24" t="s">
        <v>90</v>
      </c>
      <c r="H41" s="9" t="s">
        <v>0</v>
      </c>
    </row>
    <row r="42" spans="1:8">
      <c r="A42" s="9">
        <v>41</v>
      </c>
      <c r="B42" s="2" t="s">
        <v>568</v>
      </c>
      <c r="C42" s="9" t="s">
        <v>2</v>
      </c>
      <c r="D42" s="9" t="s">
        <v>2</v>
      </c>
      <c r="E42" s="9">
        <v>2398</v>
      </c>
      <c r="F42" s="9">
        <v>2495</v>
      </c>
      <c r="G42" s="24" t="s">
        <v>104</v>
      </c>
      <c r="H42" s="9" t="s">
        <v>0</v>
      </c>
    </row>
    <row r="43" spans="1:8">
      <c r="A43" s="9">
        <v>42</v>
      </c>
      <c r="B43" s="2" t="s">
        <v>572</v>
      </c>
      <c r="C43" s="9" t="s">
        <v>2</v>
      </c>
      <c r="D43" s="9" t="s">
        <v>2</v>
      </c>
      <c r="E43" s="9">
        <v>2220</v>
      </c>
      <c r="F43" s="9">
        <v>2468</v>
      </c>
      <c r="G43" s="24" t="s">
        <v>109</v>
      </c>
      <c r="H43" s="9" t="s">
        <v>0</v>
      </c>
    </row>
    <row r="44" spans="1:8">
      <c r="A44" s="9">
        <v>43</v>
      </c>
      <c r="B44" s="2" t="s">
        <v>573</v>
      </c>
      <c r="C44" s="9" t="s">
        <v>2</v>
      </c>
      <c r="D44" s="9" t="s">
        <v>2</v>
      </c>
      <c r="E44" s="9">
        <v>2345</v>
      </c>
      <c r="F44" s="9">
        <v>2526</v>
      </c>
      <c r="G44" s="24" t="s">
        <v>110</v>
      </c>
      <c r="H44" s="9" t="s">
        <v>0</v>
      </c>
    </row>
    <row r="45" spans="1:8">
      <c r="A45" s="9">
        <v>44</v>
      </c>
      <c r="B45" s="2" t="s">
        <v>560</v>
      </c>
      <c r="C45" s="9" t="s">
        <v>868</v>
      </c>
      <c r="D45" s="9" t="s">
        <v>2</v>
      </c>
      <c r="E45" s="9">
        <v>2350</v>
      </c>
      <c r="F45" s="9">
        <v>2538</v>
      </c>
      <c r="G45" s="24" t="s">
        <v>94</v>
      </c>
      <c r="H45" s="9" t="s">
        <v>0</v>
      </c>
    </row>
    <row r="46" spans="1:8">
      <c r="A46" s="9">
        <v>45</v>
      </c>
      <c r="B46" s="2" t="s">
        <v>562</v>
      </c>
      <c r="C46" s="9" t="s">
        <v>869</v>
      </c>
      <c r="D46" s="9" t="s">
        <v>2</v>
      </c>
      <c r="E46" s="9">
        <v>2440</v>
      </c>
      <c r="F46" s="9">
        <v>2501</v>
      </c>
      <c r="G46" s="24" t="s">
        <v>96</v>
      </c>
      <c r="H46" s="9" t="s">
        <v>0</v>
      </c>
    </row>
    <row r="47" spans="1:8">
      <c r="A47" s="9">
        <v>46</v>
      </c>
      <c r="B47" s="2" t="s">
        <v>565</v>
      </c>
      <c r="C47" s="9" t="s">
        <v>869</v>
      </c>
      <c r="D47" s="9" t="s">
        <v>2</v>
      </c>
      <c r="E47" s="9">
        <v>2385</v>
      </c>
      <c r="F47" s="9">
        <v>2495</v>
      </c>
      <c r="G47" s="24" t="s">
        <v>99</v>
      </c>
      <c r="H47" s="9" t="s">
        <v>0</v>
      </c>
    </row>
    <row r="48" spans="1:8">
      <c r="A48" s="9">
        <v>47</v>
      </c>
      <c r="B48" s="53" t="s">
        <v>1021</v>
      </c>
      <c r="C48" s="12" t="s">
        <v>869</v>
      </c>
      <c r="D48" s="12" t="s">
        <v>2</v>
      </c>
      <c r="E48" s="12">
        <v>2385</v>
      </c>
      <c r="F48" s="12" t="s">
        <v>973</v>
      </c>
      <c r="G48" s="19"/>
      <c r="H48" s="12" t="s">
        <v>483</v>
      </c>
    </row>
    <row r="49" spans="1:8">
      <c r="A49" s="9">
        <v>48</v>
      </c>
      <c r="B49" s="2" t="s">
        <v>571</v>
      </c>
      <c r="C49" s="9" t="s">
        <v>869</v>
      </c>
      <c r="D49" s="9" t="s">
        <v>2</v>
      </c>
      <c r="E49" s="9">
        <v>2385</v>
      </c>
      <c r="F49" s="9">
        <v>2493</v>
      </c>
      <c r="G49" s="24" t="s">
        <v>108</v>
      </c>
      <c r="H49" s="9" t="s">
        <v>0</v>
      </c>
    </row>
    <row r="50" spans="1:8">
      <c r="A50" s="9">
        <v>49</v>
      </c>
      <c r="B50" s="2" t="s">
        <v>575</v>
      </c>
      <c r="C50" s="9" t="s">
        <v>869</v>
      </c>
      <c r="D50" s="9" t="s">
        <v>2</v>
      </c>
      <c r="E50" s="9">
        <v>2330</v>
      </c>
      <c r="F50" s="9">
        <v>2365</v>
      </c>
      <c r="G50" s="24" t="s">
        <v>112</v>
      </c>
      <c r="H50" s="9" t="s">
        <v>0</v>
      </c>
    </row>
    <row r="51" spans="1:8">
      <c r="A51" s="9">
        <v>50</v>
      </c>
      <c r="B51" s="2" t="s">
        <v>576</v>
      </c>
      <c r="C51" s="9" t="s">
        <v>869</v>
      </c>
      <c r="D51" s="9" t="s">
        <v>2</v>
      </c>
      <c r="E51" s="9">
        <v>2446</v>
      </c>
      <c r="F51" s="9">
        <v>2520</v>
      </c>
      <c r="G51" s="24" t="s">
        <v>113</v>
      </c>
      <c r="H51" s="9" t="s">
        <v>0</v>
      </c>
    </row>
    <row r="52" spans="1:8">
      <c r="A52" s="9">
        <v>51</v>
      </c>
      <c r="B52" s="53" t="s">
        <v>1018</v>
      </c>
      <c r="C52" s="12" t="s">
        <v>869</v>
      </c>
      <c r="D52" s="12" t="s">
        <v>2</v>
      </c>
      <c r="E52" s="12">
        <v>2415</v>
      </c>
      <c r="F52" s="12" t="s">
        <v>973</v>
      </c>
      <c r="G52" s="19"/>
      <c r="H52" s="12" t="s">
        <v>483</v>
      </c>
    </row>
    <row r="53" spans="1:8">
      <c r="A53" s="9">
        <v>52</v>
      </c>
      <c r="B53" s="2" t="s">
        <v>556</v>
      </c>
      <c r="C53" s="9" t="s">
        <v>870</v>
      </c>
      <c r="D53" s="9" t="s">
        <v>2</v>
      </c>
      <c r="E53" s="9">
        <v>2326</v>
      </c>
      <c r="F53" s="9">
        <v>2517</v>
      </c>
      <c r="G53" s="24" t="s">
        <v>86</v>
      </c>
      <c r="H53" s="9" t="s">
        <v>0</v>
      </c>
    </row>
    <row r="54" spans="1:8">
      <c r="A54" s="9">
        <v>53</v>
      </c>
      <c r="B54" s="2" t="s">
        <v>563</v>
      </c>
      <c r="C54" s="9" t="s">
        <v>870</v>
      </c>
      <c r="D54" s="9" t="s">
        <v>2</v>
      </c>
      <c r="E54" s="9">
        <v>2308</v>
      </c>
      <c r="F54" s="9">
        <v>2517</v>
      </c>
      <c r="G54" s="24" t="s">
        <v>97</v>
      </c>
      <c r="H54" s="9" t="s">
        <v>0</v>
      </c>
    </row>
    <row r="55" spans="1:8">
      <c r="A55" s="9">
        <v>54</v>
      </c>
      <c r="B55" s="2" t="s">
        <v>555</v>
      </c>
      <c r="C55" s="9" t="s">
        <v>871</v>
      </c>
      <c r="D55" s="9" t="s">
        <v>2</v>
      </c>
      <c r="E55" s="9">
        <v>2420</v>
      </c>
      <c r="F55" s="9">
        <v>2527</v>
      </c>
      <c r="G55" s="24" t="s">
        <v>85</v>
      </c>
      <c r="H55" s="9" t="s">
        <v>0</v>
      </c>
    </row>
    <row r="56" spans="1:8">
      <c r="A56" s="9">
        <v>55</v>
      </c>
      <c r="B56" s="2" t="s">
        <v>490</v>
      </c>
      <c r="C56" s="9" t="s">
        <v>871</v>
      </c>
      <c r="D56" s="9" t="s">
        <v>2</v>
      </c>
      <c r="E56" s="9">
        <v>2385</v>
      </c>
      <c r="F56" s="9">
        <v>2478</v>
      </c>
      <c r="G56" s="24" t="s">
        <v>93</v>
      </c>
      <c r="H56" s="9" t="s">
        <v>0</v>
      </c>
    </row>
    <row r="57" spans="1:8">
      <c r="A57" s="9">
        <v>56</v>
      </c>
      <c r="B57" s="2" t="s">
        <v>567</v>
      </c>
      <c r="C57" s="9" t="s">
        <v>871</v>
      </c>
      <c r="D57" s="9" t="s">
        <v>2</v>
      </c>
      <c r="E57" s="9">
        <v>2389</v>
      </c>
      <c r="F57" s="9">
        <v>2554</v>
      </c>
      <c r="G57" s="24" t="s">
        <v>103</v>
      </c>
      <c r="H57" s="9" t="s">
        <v>0</v>
      </c>
    </row>
    <row r="58" spans="1:8">
      <c r="A58" s="9">
        <v>57</v>
      </c>
      <c r="B58" s="2" t="s">
        <v>577</v>
      </c>
      <c r="C58" s="9" t="s">
        <v>871</v>
      </c>
      <c r="D58" s="9" t="s">
        <v>2</v>
      </c>
      <c r="E58" s="9">
        <v>2415</v>
      </c>
      <c r="F58" s="9">
        <v>2531</v>
      </c>
      <c r="G58" s="24" t="s">
        <v>114</v>
      </c>
      <c r="H58" s="9" t="s">
        <v>0</v>
      </c>
    </row>
    <row r="59" spans="1:8">
      <c r="A59" s="9">
        <v>58</v>
      </c>
      <c r="B59" s="2" t="s">
        <v>558</v>
      </c>
      <c r="C59" s="9" t="s">
        <v>872</v>
      </c>
      <c r="D59" s="9" t="s">
        <v>2</v>
      </c>
      <c r="E59" s="9">
        <v>2329</v>
      </c>
      <c r="F59" s="9">
        <v>2517</v>
      </c>
      <c r="G59" s="24" t="s">
        <v>89</v>
      </c>
      <c r="H59" s="9" t="s">
        <v>0</v>
      </c>
    </row>
    <row r="60" spans="1:8">
      <c r="A60" s="9">
        <v>59</v>
      </c>
      <c r="B60" s="13" t="s">
        <v>435</v>
      </c>
      <c r="C60" s="15" t="s">
        <v>872</v>
      </c>
      <c r="D60" s="15" t="s">
        <v>2</v>
      </c>
      <c r="E60" s="15">
        <v>2350</v>
      </c>
      <c r="F60" s="15" t="s">
        <v>482</v>
      </c>
      <c r="G60" s="20" t="s">
        <v>91</v>
      </c>
      <c r="H60" s="15" t="s">
        <v>483</v>
      </c>
    </row>
    <row r="61" spans="1:8">
      <c r="A61" s="9">
        <v>60</v>
      </c>
      <c r="B61" s="2" t="s">
        <v>491</v>
      </c>
      <c r="C61" s="9" t="s">
        <v>872</v>
      </c>
      <c r="D61" s="9" t="s">
        <v>2</v>
      </c>
      <c r="E61" s="9">
        <v>2390</v>
      </c>
      <c r="F61" s="9">
        <v>2533</v>
      </c>
      <c r="G61" s="24" t="s">
        <v>92</v>
      </c>
      <c r="H61" s="9" t="s">
        <v>0</v>
      </c>
    </row>
    <row r="62" spans="1:8">
      <c r="A62" s="9">
        <v>61</v>
      </c>
      <c r="B62" s="2" t="s">
        <v>561</v>
      </c>
      <c r="C62" s="9" t="s">
        <v>872</v>
      </c>
      <c r="D62" s="9" t="s">
        <v>2</v>
      </c>
      <c r="E62" s="9">
        <v>2369</v>
      </c>
      <c r="F62" s="9">
        <v>2452</v>
      </c>
      <c r="G62" s="24" t="s">
        <v>95</v>
      </c>
      <c r="H62" s="9" t="s">
        <v>0</v>
      </c>
    </row>
    <row r="63" spans="1:8">
      <c r="A63" s="9">
        <v>62</v>
      </c>
      <c r="B63" s="2" t="s">
        <v>570</v>
      </c>
      <c r="C63" s="9" t="s">
        <v>872</v>
      </c>
      <c r="D63" s="9" t="s">
        <v>2</v>
      </c>
      <c r="E63" s="9">
        <v>2410</v>
      </c>
      <c r="F63" s="9">
        <v>2468</v>
      </c>
      <c r="G63" s="24" t="s">
        <v>107</v>
      </c>
      <c r="H63" s="9" t="s">
        <v>0</v>
      </c>
    </row>
    <row r="64" spans="1:8">
      <c r="A64" s="9">
        <v>63</v>
      </c>
      <c r="B64" s="11" t="s">
        <v>475</v>
      </c>
      <c r="C64" s="12" t="s">
        <v>872</v>
      </c>
      <c r="D64" s="12" t="s">
        <v>2</v>
      </c>
      <c r="E64" s="12">
        <v>2219</v>
      </c>
      <c r="F64" s="12" t="s">
        <v>482</v>
      </c>
      <c r="G64" s="19" t="s">
        <v>116</v>
      </c>
      <c r="H64" s="12" t="s">
        <v>483</v>
      </c>
    </row>
    <row r="65" spans="1:8">
      <c r="A65" s="9">
        <v>64</v>
      </c>
      <c r="B65" s="2" t="s">
        <v>582</v>
      </c>
      <c r="C65" s="9" t="s">
        <v>873</v>
      </c>
      <c r="D65" s="9" t="s">
        <v>10</v>
      </c>
      <c r="E65" s="9">
        <v>2250</v>
      </c>
      <c r="F65" s="9">
        <v>2479</v>
      </c>
      <c r="G65" s="24" t="s">
        <v>329</v>
      </c>
      <c r="H65" s="9" t="s">
        <v>0</v>
      </c>
    </row>
    <row r="66" spans="1:8">
      <c r="A66" s="9">
        <v>65</v>
      </c>
      <c r="B66" s="2" t="s">
        <v>583</v>
      </c>
      <c r="C66" s="9" t="s">
        <v>874</v>
      </c>
      <c r="D66" s="9" t="s">
        <v>10</v>
      </c>
      <c r="E66" s="9">
        <v>2261</v>
      </c>
      <c r="F66" s="9">
        <v>2554</v>
      </c>
      <c r="G66" s="24" t="s">
        <v>330</v>
      </c>
      <c r="H66" s="9" t="s">
        <v>0</v>
      </c>
    </row>
    <row r="67" spans="1:8">
      <c r="A67" s="9">
        <v>66</v>
      </c>
      <c r="B67" s="2" t="s">
        <v>578</v>
      </c>
      <c r="C67" s="9" t="s">
        <v>10</v>
      </c>
      <c r="D67" s="9" t="s">
        <v>10</v>
      </c>
      <c r="E67" s="9">
        <v>2226</v>
      </c>
      <c r="F67" s="9">
        <v>2540</v>
      </c>
      <c r="G67" s="24" t="s">
        <v>324</v>
      </c>
      <c r="H67" s="9" t="s">
        <v>0</v>
      </c>
    </row>
    <row r="68" spans="1:8">
      <c r="A68" s="9">
        <v>67</v>
      </c>
      <c r="B68" s="2" t="s">
        <v>579</v>
      </c>
      <c r="C68" s="9" t="s">
        <v>875</v>
      </c>
      <c r="D68" s="9" t="s">
        <v>10</v>
      </c>
      <c r="E68" s="9">
        <v>2210</v>
      </c>
      <c r="F68" s="9">
        <v>2540</v>
      </c>
      <c r="G68" s="24" t="s">
        <v>326</v>
      </c>
      <c r="H68" s="9" t="s">
        <v>0</v>
      </c>
    </row>
    <row r="69" spans="1:8">
      <c r="A69" s="9">
        <v>68</v>
      </c>
      <c r="B69" s="2" t="s">
        <v>580</v>
      </c>
      <c r="C69" s="9" t="s">
        <v>875</v>
      </c>
      <c r="D69" s="9" t="s">
        <v>10</v>
      </c>
      <c r="E69" s="9">
        <v>2404</v>
      </c>
      <c r="F69" s="9">
        <v>2521</v>
      </c>
      <c r="G69" s="24" t="s">
        <v>327</v>
      </c>
      <c r="H69" s="9" t="s">
        <v>0</v>
      </c>
    </row>
    <row r="70" spans="1:8">
      <c r="A70" s="9">
        <v>69</v>
      </c>
      <c r="B70" s="2" t="s">
        <v>584</v>
      </c>
      <c r="C70" s="9" t="s">
        <v>875</v>
      </c>
      <c r="D70" s="9" t="s">
        <v>10</v>
      </c>
      <c r="E70" s="9">
        <v>1707</v>
      </c>
      <c r="F70" s="9">
        <v>2534</v>
      </c>
      <c r="G70" s="24" t="s">
        <v>410</v>
      </c>
      <c r="H70" s="9" t="s">
        <v>0</v>
      </c>
    </row>
    <row r="71" spans="1:8">
      <c r="A71" s="9">
        <v>70</v>
      </c>
      <c r="B71" s="11" t="s">
        <v>458</v>
      </c>
      <c r="C71" s="12" t="s">
        <v>875</v>
      </c>
      <c r="D71" s="12" t="s">
        <v>10</v>
      </c>
      <c r="E71" s="12">
        <v>1714</v>
      </c>
      <c r="F71" s="12" t="s">
        <v>482</v>
      </c>
      <c r="G71" s="19" t="s">
        <v>332</v>
      </c>
      <c r="H71" s="12" t="s">
        <v>483</v>
      </c>
    </row>
    <row r="72" spans="1:8">
      <c r="A72" s="9">
        <v>71</v>
      </c>
      <c r="B72" s="11" t="s">
        <v>469</v>
      </c>
      <c r="C72" s="12" t="s">
        <v>875</v>
      </c>
      <c r="D72" s="12" t="s">
        <v>10</v>
      </c>
      <c r="E72" s="12">
        <v>2221</v>
      </c>
      <c r="F72" s="12" t="s">
        <v>482</v>
      </c>
      <c r="G72" s="19" t="s">
        <v>333</v>
      </c>
      <c r="H72" s="12" t="s">
        <v>483</v>
      </c>
    </row>
    <row r="73" spans="1:8">
      <c r="A73" s="9">
        <v>72</v>
      </c>
      <c r="B73" s="2" t="s">
        <v>581</v>
      </c>
      <c r="C73" s="9" t="s">
        <v>876</v>
      </c>
      <c r="D73" s="9" t="s">
        <v>10</v>
      </c>
      <c r="E73" s="9">
        <v>2264</v>
      </c>
      <c r="F73" s="9">
        <v>2552</v>
      </c>
      <c r="G73" s="24" t="s">
        <v>328</v>
      </c>
      <c r="H73" s="9" t="s">
        <v>0</v>
      </c>
    </row>
    <row r="74" spans="1:8">
      <c r="A74" s="9">
        <v>73</v>
      </c>
      <c r="B74" s="2" t="s">
        <v>585</v>
      </c>
      <c r="C74" s="9" t="s">
        <v>876</v>
      </c>
      <c r="D74" s="9" t="s">
        <v>10</v>
      </c>
      <c r="E74" s="9">
        <v>2318</v>
      </c>
      <c r="F74" s="9">
        <v>2468</v>
      </c>
      <c r="G74" s="24" t="s">
        <v>334</v>
      </c>
      <c r="H74" s="9" t="s">
        <v>0</v>
      </c>
    </row>
    <row r="75" spans="1:8">
      <c r="A75" s="9">
        <v>74</v>
      </c>
      <c r="B75" s="2" t="s">
        <v>586</v>
      </c>
      <c r="C75" s="9" t="s">
        <v>876</v>
      </c>
      <c r="D75" s="9" t="s">
        <v>10</v>
      </c>
      <c r="E75" s="9">
        <v>2252</v>
      </c>
      <c r="F75" s="9">
        <v>2540</v>
      </c>
      <c r="G75" s="24" t="s">
        <v>335</v>
      </c>
      <c r="H75" s="9" t="s">
        <v>0</v>
      </c>
    </row>
    <row r="76" spans="1:8">
      <c r="A76" s="9">
        <v>75</v>
      </c>
      <c r="B76" s="2" t="s">
        <v>587</v>
      </c>
      <c r="C76" s="9" t="s">
        <v>877</v>
      </c>
      <c r="D76" s="9" t="s">
        <v>9</v>
      </c>
      <c r="E76" s="9">
        <v>2014</v>
      </c>
      <c r="F76" s="9">
        <v>2521</v>
      </c>
      <c r="G76" s="24" t="s">
        <v>290</v>
      </c>
      <c r="H76" s="9" t="s">
        <v>0</v>
      </c>
    </row>
    <row r="77" spans="1:8">
      <c r="A77" s="9">
        <v>76</v>
      </c>
      <c r="B77" s="2" t="s">
        <v>589</v>
      </c>
      <c r="C77" s="9" t="s">
        <v>877</v>
      </c>
      <c r="D77" s="9" t="s">
        <v>9</v>
      </c>
      <c r="E77" s="9">
        <v>2000</v>
      </c>
      <c r="F77" s="9">
        <v>2466</v>
      </c>
      <c r="G77" s="24" t="s">
        <v>296</v>
      </c>
      <c r="H77" s="9" t="s">
        <v>0</v>
      </c>
    </row>
    <row r="78" spans="1:8">
      <c r="A78" s="9">
        <v>77</v>
      </c>
      <c r="B78" s="2" t="s">
        <v>591</v>
      </c>
      <c r="C78" s="9" t="s">
        <v>877</v>
      </c>
      <c r="D78" s="9" t="s">
        <v>9</v>
      </c>
      <c r="E78" s="9">
        <v>2100</v>
      </c>
      <c r="F78" s="9">
        <v>2484</v>
      </c>
      <c r="G78" s="24" t="s">
        <v>291</v>
      </c>
      <c r="H78" s="9" t="s">
        <v>0</v>
      </c>
    </row>
    <row r="79" spans="1:8">
      <c r="A79" s="9">
        <v>78</v>
      </c>
      <c r="B79" s="2" t="s">
        <v>595</v>
      </c>
      <c r="C79" s="9" t="s">
        <v>877</v>
      </c>
      <c r="D79" s="9" t="s">
        <v>9</v>
      </c>
      <c r="E79" s="9">
        <v>1225</v>
      </c>
      <c r="F79" s="9">
        <v>2229</v>
      </c>
      <c r="G79" s="24" t="s">
        <v>301</v>
      </c>
      <c r="H79" s="9" t="s">
        <v>0</v>
      </c>
    </row>
    <row r="80" spans="1:8">
      <c r="A80" s="9">
        <v>79</v>
      </c>
      <c r="B80" s="2" t="s">
        <v>613</v>
      </c>
      <c r="C80" s="9" t="s">
        <v>877</v>
      </c>
      <c r="D80" s="9" t="s">
        <v>9</v>
      </c>
      <c r="E80" s="9">
        <v>2322</v>
      </c>
      <c r="F80" s="9">
        <v>2513</v>
      </c>
      <c r="G80" s="24" t="s">
        <v>292</v>
      </c>
      <c r="H80" s="9" t="s">
        <v>0</v>
      </c>
    </row>
    <row r="81" spans="1:8">
      <c r="A81" s="9">
        <v>80</v>
      </c>
      <c r="B81" s="2" t="s">
        <v>614</v>
      </c>
      <c r="C81" s="9" t="s">
        <v>877</v>
      </c>
      <c r="D81" s="9" t="s">
        <v>9</v>
      </c>
      <c r="E81" s="9">
        <v>2430</v>
      </c>
      <c r="F81" s="9">
        <v>2464</v>
      </c>
      <c r="G81" s="24" t="s">
        <v>293</v>
      </c>
      <c r="H81" s="9" t="s">
        <v>0</v>
      </c>
    </row>
    <row r="82" spans="1:8">
      <c r="A82" s="9">
        <v>81</v>
      </c>
      <c r="B82" s="2" t="s">
        <v>596</v>
      </c>
      <c r="C82" s="9" t="s">
        <v>878</v>
      </c>
      <c r="D82" s="9" t="s">
        <v>9</v>
      </c>
      <c r="E82" s="9">
        <v>2310</v>
      </c>
      <c r="F82" s="9">
        <v>2492</v>
      </c>
      <c r="G82" s="24" t="s">
        <v>302</v>
      </c>
      <c r="H82" s="9" t="s">
        <v>0</v>
      </c>
    </row>
    <row r="83" spans="1:8">
      <c r="A83" s="9">
        <v>82</v>
      </c>
      <c r="B83" s="2" t="s">
        <v>600</v>
      </c>
      <c r="C83" s="9" t="s">
        <v>878</v>
      </c>
      <c r="D83" s="9" t="s">
        <v>9</v>
      </c>
      <c r="E83" s="9">
        <v>2417</v>
      </c>
      <c r="F83" s="9">
        <v>2521</v>
      </c>
      <c r="G83" s="24" t="s">
        <v>306</v>
      </c>
      <c r="H83" s="9" t="s">
        <v>0</v>
      </c>
    </row>
    <row r="84" spans="1:8">
      <c r="A84" s="9">
        <v>83</v>
      </c>
      <c r="B84" s="2" t="s">
        <v>608</v>
      </c>
      <c r="C84" s="9" t="s">
        <v>878</v>
      </c>
      <c r="D84" s="9" t="s">
        <v>9</v>
      </c>
      <c r="E84" s="9">
        <v>2415</v>
      </c>
      <c r="F84" s="9">
        <v>2462</v>
      </c>
      <c r="G84" s="24" t="s">
        <v>314</v>
      </c>
      <c r="H84" s="9" t="s">
        <v>0</v>
      </c>
    </row>
    <row r="85" spans="1:8">
      <c r="A85" s="9">
        <v>84</v>
      </c>
      <c r="B85" s="2" t="s">
        <v>604</v>
      </c>
      <c r="C85" s="9" t="s">
        <v>879</v>
      </c>
      <c r="D85" s="9" t="s">
        <v>9</v>
      </c>
      <c r="E85" s="9">
        <v>2430</v>
      </c>
      <c r="F85" s="9">
        <v>2435</v>
      </c>
      <c r="G85" s="24" t="s">
        <v>310</v>
      </c>
      <c r="H85" s="9" t="s">
        <v>0</v>
      </c>
    </row>
    <row r="86" spans="1:8">
      <c r="A86" s="9">
        <v>85</v>
      </c>
      <c r="B86" s="2" t="s">
        <v>611</v>
      </c>
      <c r="C86" s="9" t="s">
        <v>879</v>
      </c>
      <c r="D86" s="9" t="s">
        <v>9</v>
      </c>
      <c r="E86" s="9">
        <v>2430</v>
      </c>
      <c r="F86" s="9">
        <v>2478</v>
      </c>
      <c r="G86" s="24" t="s">
        <v>318</v>
      </c>
      <c r="H86" s="9" t="s">
        <v>0</v>
      </c>
    </row>
    <row r="87" spans="1:8">
      <c r="A87" s="9">
        <v>86</v>
      </c>
      <c r="B87" s="2" t="s">
        <v>590</v>
      </c>
      <c r="C87" s="9" t="s">
        <v>880</v>
      </c>
      <c r="D87" s="9" t="s">
        <v>9</v>
      </c>
      <c r="E87" s="9">
        <v>2451</v>
      </c>
      <c r="F87" s="9">
        <v>2522</v>
      </c>
      <c r="G87" s="24" t="s">
        <v>297</v>
      </c>
      <c r="H87" s="9" t="s">
        <v>0</v>
      </c>
    </row>
    <row r="88" spans="1:8">
      <c r="A88" s="9">
        <v>87</v>
      </c>
      <c r="B88" s="2" t="s">
        <v>592</v>
      </c>
      <c r="C88" s="9" t="s">
        <v>880</v>
      </c>
      <c r="D88" s="9" t="s">
        <v>9</v>
      </c>
      <c r="E88" s="9">
        <v>1890</v>
      </c>
      <c r="F88" s="9">
        <v>2468</v>
      </c>
      <c r="G88" s="24" t="s">
        <v>298</v>
      </c>
      <c r="H88" s="9" t="s">
        <v>0</v>
      </c>
    </row>
    <row r="89" spans="1:8">
      <c r="A89" s="9">
        <v>88</v>
      </c>
      <c r="B89" s="2" t="s">
        <v>593</v>
      </c>
      <c r="C89" s="9" t="s">
        <v>880</v>
      </c>
      <c r="D89" s="9" t="s">
        <v>9</v>
      </c>
      <c r="E89" s="9">
        <v>2257</v>
      </c>
      <c r="F89" s="9">
        <v>2488</v>
      </c>
      <c r="G89" s="24" t="s">
        <v>299</v>
      </c>
      <c r="H89" s="9" t="s">
        <v>0</v>
      </c>
    </row>
    <row r="90" spans="1:8">
      <c r="A90" s="9">
        <v>89</v>
      </c>
      <c r="B90" s="2" t="s">
        <v>601</v>
      </c>
      <c r="C90" s="9" t="s">
        <v>880</v>
      </c>
      <c r="D90" s="9" t="s">
        <v>9</v>
      </c>
      <c r="E90" s="9">
        <v>1800</v>
      </c>
      <c r="F90" s="9">
        <v>2518</v>
      </c>
      <c r="G90" s="24" t="s">
        <v>307</v>
      </c>
      <c r="H90" s="9" t="s">
        <v>0</v>
      </c>
    </row>
    <row r="91" spans="1:8">
      <c r="A91" s="9">
        <v>90</v>
      </c>
      <c r="B91" s="2" t="s">
        <v>602</v>
      </c>
      <c r="C91" s="9" t="s">
        <v>880</v>
      </c>
      <c r="D91" s="9" t="s">
        <v>9</v>
      </c>
      <c r="E91" s="9">
        <v>2110</v>
      </c>
      <c r="F91" s="9">
        <v>2521</v>
      </c>
      <c r="G91" s="24" t="s">
        <v>308</v>
      </c>
      <c r="H91" s="9" t="s">
        <v>0</v>
      </c>
    </row>
    <row r="92" spans="1:8">
      <c r="A92" s="9">
        <v>91</v>
      </c>
      <c r="B92" s="2" t="s">
        <v>605</v>
      </c>
      <c r="C92" s="9" t="s">
        <v>880</v>
      </c>
      <c r="D92" s="9" t="s">
        <v>9</v>
      </c>
      <c r="E92" s="9">
        <v>2426</v>
      </c>
      <c r="F92" s="9">
        <v>2468</v>
      </c>
      <c r="G92" s="24" t="s">
        <v>311</v>
      </c>
      <c r="H92" s="9" t="s">
        <v>0</v>
      </c>
    </row>
    <row r="93" spans="1:8">
      <c r="A93" s="9">
        <v>92</v>
      </c>
      <c r="B93" s="2" t="s">
        <v>612</v>
      </c>
      <c r="C93" s="9" t="s">
        <v>880</v>
      </c>
      <c r="D93" s="9" t="s">
        <v>9</v>
      </c>
      <c r="E93" s="9">
        <v>2427</v>
      </c>
      <c r="F93" s="9">
        <v>2458</v>
      </c>
      <c r="G93" s="24" t="s">
        <v>319</v>
      </c>
      <c r="H93" s="9" t="s">
        <v>0</v>
      </c>
    </row>
    <row r="94" spans="1:8">
      <c r="A94" s="9">
        <v>93</v>
      </c>
      <c r="B94" s="2" t="s">
        <v>615</v>
      </c>
      <c r="C94" s="9" t="s">
        <v>880</v>
      </c>
      <c r="D94" s="9" t="s">
        <v>9</v>
      </c>
      <c r="E94" s="9">
        <v>2310</v>
      </c>
      <c r="F94" s="9">
        <v>2508</v>
      </c>
      <c r="G94" s="24" t="s">
        <v>320</v>
      </c>
      <c r="H94" s="9" t="s">
        <v>0</v>
      </c>
    </row>
    <row r="95" spans="1:8">
      <c r="A95" s="9">
        <v>94</v>
      </c>
      <c r="B95" s="2" t="s">
        <v>603</v>
      </c>
      <c r="C95" s="9" t="s">
        <v>881</v>
      </c>
      <c r="D95" s="9" t="s">
        <v>9</v>
      </c>
      <c r="E95" s="9">
        <v>2304</v>
      </c>
      <c r="F95" s="9">
        <v>2519</v>
      </c>
      <c r="G95" s="24" t="s">
        <v>309</v>
      </c>
      <c r="H95" s="9" t="s">
        <v>0</v>
      </c>
    </row>
    <row r="96" spans="1:8">
      <c r="A96" s="9">
        <v>95</v>
      </c>
      <c r="B96" s="2" t="s">
        <v>606</v>
      </c>
      <c r="C96" s="9" t="s">
        <v>881</v>
      </c>
      <c r="D96" s="9" t="s">
        <v>9</v>
      </c>
      <c r="E96" s="9">
        <v>1896</v>
      </c>
      <c r="F96" s="9">
        <v>2103</v>
      </c>
      <c r="G96" s="24" t="s">
        <v>312</v>
      </c>
      <c r="H96" s="9" t="s">
        <v>0</v>
      </c>
    </row>
    <row r="97" spans="1:8">
      <c r="A97" s="9">
        <v>96</v>
      </c>
      <c r="B97" s="2" t="s">
        <v>607</v>
      </c>
      <c r="C97" s="9" t="s">
        <v>881</v>
      </c>
      <c r="D97" s="9" t="s">
        <v>9</v>
      </c>
      <c r="E97" s="9">
        <v>2299</v>
      </c>
      <c r="F97" s="9">
        <v>2304</v>
      </c>
      <c r="G97" s="24" t="s">
        <v>313</v>
      </c>
      <c r="H97" s="9" t="s">
        <v>0</v>
      </c>
    </row>
    <row r="98" spans="1:8">
      <c r="A98" s="9">
        <v>97</v>
      </c>
      <c r="B98" s="2" t="s">
        <v>609</v>
      </c>
      <c r="C98" s="9" t="s">
        <v>881</v>
      </c>
      <c r="D98" s="9" t="s">
        <v>9</v>
      </c>
      <c r="E98" s="9">
        <v>1963</v>
      </c>
      <c r="F98" s="9">
        <v>2513</v>
      </c>
      <c r="G98" s="24" t="s">
        <v>316</v>
      </c>
      <c r="H98" s="9" t="s">
        <v>0</v>
      </c>
    </row>
    <row r="99" spans="1:8">
      <c r="A99" s="9">
        <v>98</v>
      </c>
      <c r="B99" s="2" t="s">
        <v>610</v>
      </c>
      <c r="C99" s="9" t="s">
        <v>881</v>
      </c>
      <c r="D99" s="9" t="s">
        <v>9</v>
      </c>
      <c r="E99" s="9">
        <v>2120</v>
      </c>
      <c r="F99" s="9">
        <v>2516</v>
      </c>
      <c r="G99" s="24" t="s">
        <v>317</v>
      </c>
      <c r="H99" s="9" t="s">
        <v>0</v>
      </c>
    </row>
    <row r="100" spans="1:8">
      <c r="A100" s="9">
        <v>99</v>
      </c>
      <c r="B100" s="2" t="s">
        <v>594</v>
      </c>
      <c r="C100" s="9" t="s">
        <v>882</v>
      </c>
      <c r="D100" s="9" t="s">
        <v>9</v>
      </c>
      <c r="E100" s="9">
        <v>2325</v>
      </c>
      <c r="F100" s="9">
        <v>2509</v>
      </c>
      <c r="G100" s="24" t="s">
        <v>300</v>
      </c>
      <c r="H100" s="9" t="s">
        <v>0</v>
      </c>
    </row>
    <row r="101" spans="1:8">
      <c r="A101" s="9">
        <v>100</v>
      </c>
      <c r="B101" s="11" t="s">
        <v>461</v>
      </c>
      <c r="C101" s="12" t="s">
        <v>882</v>
      </c>
      <c r="D101" s="12" t="s">
        <v>9</v>
      </c>
      <c r="E101" s="12">
        <v>2410</v>
      </c>
      <c r="F101" s="12" t="s">
        <v>482</v>
      </c>
      <c r="G101" s="19" t="s">
        <v>315</v>
      </c>
      <c r="H101" s="12" t="s">
        <v>483</v>
      </c>
    </row>
    <row r="102" spans="1:8">
      <c r="A102" s="9">
        <v>101</v>
      </c>
      <c r="B102" s="2" t="s">
        <v>616</v>
      </c>
      <c r="C102" s="9" t="s">
        <v>882</v>
      </c>
      <c r="D102" s="9" t="s">
        <v>9</v>
      </c>
      <c r="E102" s="9">
        <v>2319</v>
      </c>
      <c r="F102" s="9">
        <v>2505</v>
      </c>
      <c r="G102" s="24" t="s">
        <v>321</v>
      </c>
      <c r="H102" s="9" t="s">
        <v>0</v>
      </c>
    </row>
    <row r="103" spans="1:8">
      <c r="A103" s="9">
        <v>102</v>
      </c>
      <c r="B103" s="2" t="s">
        <v>617</v>
      </c>
      <c r="C103" s="9" t="s">
        <v>882</v>
      </c>
      <c r="D103" s="9" t="s">
        <v>9</v>
      </c>
      <c r="E103" s="9">
        <v>2319</v>
      </c>
      <c r="F103" s="9">
        <v>2518</v>
      </c>
      <c r="G103" s="24" t="s">
        <v>322</v>
      </c>
      <c r="H103" s="9" t="s">
        <v>0</v>
      </c>
    </row>
    <row r="104" spans="1:8">
      <c r="A104" s="9">
        <v>103</v>
      </c>
      <c r="B104" s="2" t="s">
        <v>618</v>
      </c>
      <c r="C104" s="9" t="s">
        <v>882</v>
      </c>
      <c r="D104" s="9" t="s">
        <v>9</v>
      </c>
      <c r="E104" s="9">
        <v>2442</v>
      </c>
      <c r="F104" s="9">
        <v>2542</v>
      </c>
      <c r="G104" s="24" t="s">
        <v>323</v>
      </c>
      <c r="H104" s="9" t="s">
        <v>0</v>
      </c>
    </row>
    <row r="105" spans="1:8">
      <c r="A105" s="9">
        <v>104</v>
      </c>
      <c r="B105" s="2" t="s">
        <v>625</v>
      </c>
      <c r="C105" s="9" t="s">
        <v>883</v>
      </c>
      <c r="D105" s="9" t="s">
        <v>429</v>
      </c>
      <c r="E105" s="9">
        <v>2300</v>
      </c>
      <c r="F105" s="9">
        <v>2310</v>
      </c>
      <c r="G105" s="24" t="s">
        <v>39</v>
      </c>
      <c r="H105" s="9" t="s">
        <v>0</v>
      </c>
    </row>
    <row r="106" spans="1:8">
      <c r="A106" s="9">
        <v>105</v>
      </c>
      <c r="B106" s="2" t="s">
        <v>632</v>
      </c>
      <c r="C106" s="9" t="s">
        <v>883</v>
      </c>
      <c r="D106" s="9" t="s">
        <v>429</v>
      </c>
      <c r="E106" s="9">
        <v>2410</v>
      </c>
      <c r="F106" s="9">
        <v>2479</v>
      </c>
      <c r="G106" s="24" t="s">
        <v>45</v>
      </c>
      <c r="H106" s="9" t="s">
        <v>0</v>
      </c>
    </row>
    <row r="107" spans="1:8">
      <c r="A107" s="9">
        <v>106</v>
      </c>
      <c r="B107" s="2" t="s">
        <v>633</v>
      </c>
      <c r="C107" s="9" t="s">
        <v>883</v>
      </c>
      <c r="D107" s="9" t="s">
        <v>429</v>
      </c>
      <c r="E107" s="9">
        <v>2310</v>
      </c>
      <c r="F107" s="9">
        <v>2525</v>
      </c>
      <c r="G107" s="24" t="s">
        <v>46</v>
      </c>
      <c r="H107" s="9" t="s">
        <v>0</v>
      </c>
    </row>
    <row r="108" spans="1:8">
      <c r="A108" s="9">
        <v>107</v>
      </c>
      <c r="B108" s="2" t="s">
        <v>651</v>
      </c>
      <c r="C108" s="9" t="s">
        <v>883</v>
      </c>
      <c r="D108" s="9" t="s">
        <v>429</v>
      </c>
      <c r="E108" s="9">
        <v>2315</v>
      </c>
      <c r="F108" s="9">
        <v>2532</v>
      </c>
      <c r="G108" s="24" t="s">
        <v>64</v>
      </c>
      <c r="H108" s="9" t="s">
        <v>0</v>
      </c>
    </row>
    <row r="109" spans="1:8">
      <c r="A109" s="9">
        <v>108</v>
      </c>
      <c r="B109" s="2" t="s">
        <v>664</v>
      </c>
      <c r="C109" s="9" t="s">
        <v>883</v>
      </c>
      <c r="D109" s="9" t="s">
        <v>429</v>
      </c>
      <c r="E109" s="9">
        <v>2305</v>
      </c>
      <c r="F109" s="9">
        <v>2315</v>
      </c>
      <c r="G109" s="24" t="s">
        <v>75</v>
      </c>
      <c r="H109" s="9" t="s">
        <v>0</v>
      </c>
    </row>
    <row r="110" spans="1:8">
      <c r="A110" s="9">
        <v>109</v>
      </c>
      <c r="B110" s="2" t="s">
        <v>630</v>
      </c>
      <c r="C110" s="22" t="s">
        <v>884</v>
      </c>
      <c r="D110" s="9" t="s">
        <v>429</v>
      </c>
      <c r="E110" s="9">
        <v>2349</v>
      </c>
      <c r="F110" s="9">
        <v>2468</v>
      </c>
      <c r="G110" s="24" t="s">
        <v>43</v>
      </c>
      <c r="H110" s="9" t="s">
        <v>0</v>
      </c>
    </row>
    <row r="111" spans="1:8">
      <c r="A111" s="9">
        <v>110</v>
      </c>
      <c r="B111" s="2" t="s">
        <v>631</v>
      </c>
      <c r="C111" s="22" t="s">
        <v>884</v>
      </c>
      <c r="D111" s="9" t="s">
        <v>429</v>
      </c>
      <c r="E111" s="9">
        <v>2375</v>
      </c>
      <c r="F111" s="9">
        <v>2464</v>
      </c>
      <c r="G111" s="24" t="s">
        <v>44</v>
      </c>
      <c r="H111" s="9" t="s">
        <v>0</v>
      </c>
    </row>
    <row r="112" spans="1:8">
      <c r="A112" s="9">
        <v>111</v>
      </c>
      <c r="B112" s="2" t="s">
        <v>653</v>
      </c>
      <c r="C112" s="22" t="s">
        <v>884</v>
      </c>
      <c r="D112" s="9" t="s">
        <v>429</v>
      </c>
      <c r="E112" s="9">
        <v>1538</v>
      </c>
      <c r="F112" s="9">
        <v>2479</v>
      </c>
      <c r="G112" s="24" t="s">
        <v>67</v>
      </c>
      <c r="H112" s="9" t="s">
        <v>0</v>
      </c>
    </row>
    <row r="113" spans="1:8">
      <c r="A113" s="9">
        <v>112</v>
      </c>
      <c r="B113" s="2" t="s">
        <v>655</v>
      </c>
      <c r="C113" s="22" t="s">
        <v>884</v>
      </c>
      <c r="D113" s="9" t="s">
        <v>429</v>
      </c>
      <c r="E113" s="9">
        <v>2230</v>
      </c>
      <c r="F113" s="9">
        <v>2532</v>
      </c>
      <c r="G113" s="24" t="s">
        <v>68</v>
      </c>
      <c r="H113" s="9" t="s">
        <v>0</v>
      </c>
    </row>
    <row r="114" spans="1:8">
      <c r="A114" s="9">
        <v>113</v>
      </c>
      <c r="B114" s="11" t="s">
        <v>960</v>
      </c>
      <c r="C114" s="12" t="s">
        <v>885</v>
      </c>
      <c r="D114" s="12" t="s">
        <v>429</v>
      </c>
      <c r="E114" s="12">
        <v>2408</v>
      </c>
      <c r="F114" s="12" t="s">
        <v>482</v>
      </c>
      <c r="G114" s="19" t="s">
        <v>33</v>
      </c>
      <c r="H114" s="12" t="s">
        <v>483</v>
      </c>
    </row>
    <row r="115" spans="1:8">
      <c r="A115" s="9">
        <v>114</v>
      </c>
      <c r="B115" s="2" t="s">
        <v>628</v>
      </c>
      <c r="C115" s="9" t="s">
        <v>885</v>
      </c>
      <c r="D115" s="9" t="s">
        <v>429</v>
      </c>
      <c r="E115" s="9">
        <v>2404</v>
      </c>
      <c r="F115" s="9">
        <v>2539</v>
      </c>
      <c r="G115" s="24" t="s">
        <v>41</v>
      </c>
      <c r="H115" s="9" t="s">
        <v>0</v>
      </c>
    </row>
    <row r="116" spans="1:8">
      <c r="A116" s="9">
        <v>115</v>
      </c>
      <c r="B116" s="2" t="s">
        <v>634</v>
      </c>
      <c r="C116" s="9" t="s">
        <v>885</v>
      </c>
      <c r="D116" s="9" t="s">
        <v>429</v>
      </c>
      <c r="E116" s="9">
        <v>2404</v>
      </c>
      <c r="F116" s="9">
        <v>2456</v>
      </c>
      <c r="G116" s="24" t="s">
        <v>47</v>
      </c>
      <c r="H116" s="9" t="s">
        <v>0</v>
      </c>
    </row>
    <row r="117" spans="1:8">
      <c r="A117" s="9">
        <v>116</v>
      </c>
      <c r="B117" s="2" t="s">
        <v>638</v>
      </c>
      <c r="C117" s="9" t="s">
        <v>886</v>
      </c>
      <c r="D117" s="9" t="s">
        <v>429</v>
      </c>
      <c r="E117" s="9">
        <v>2300</v>
      </c>
      <c r="F117" s="9">
        <v>2484</v>
      </c>
      <c r="G117" s="24" t="s">
        <v>50</v>
      </c>
      <c r="H117" s="9" t="s">
        <v>0</v>
      </c>
    </row>
    <row r="118" spans="1:8">
      <c r="A118" s="9">
        <v>117</v>
      </c>
      <c r="B118" s="2" t="s">
        <v>672</v>
      </c>
      <c r="C118" s="9" t="s">
        <v>886</v>
      </c>
      <c r="D118" s="9" t="s">
        <v>429</v>
      </c>
      <c r="E118" s="9">
        <v>2340</v>
      </c>
      <c r="F118" s="9">
        <v>2505</v>
      </c>
      <c r="G118" s="24" t="s">
        <v>81</v>
      </c>
      <c r="H118" s="9" t="s">
        <v>0</v>
      </c>
    </row>
    <row r="119" spans="1:8">
      <c r="A119" s="9">
        <v>118</v>
      </c>
      <c r="B119" s="2" t="s">
        <v>619</v>
      </c>
      <c r="C119" s="9" t="s">
        <v>887</v>
      </c>
      <c r="D119" s="9" t="s">
        <v>429</v>
      </c>
      <c r="E119" s="9">
        <v>1883</v>
      </c>
      <c r="F119" s="9">
        <v>2500</v>
      </c>
      <c r="G119" s="24" t="s">
        <v>15</v>
      </c>
      <c r="H119" s="9" t="s">
        <v>0</v>
      </c>
    </row>
    <row r="120" spans="1:8">
      <c r="A120" s="9">
        <v>119</v>
      </c>
      <c r="B120" s="2" t="s">
        <v>621</v>
      </c>
      <c r="C120" s="9" t="s">
        <v>887</v>
      </c>
      <c r="D120" s="9" t="s">
        <v>429</v>
      </c>
      <c r="E120" s="9">
        <v>2291</v>
      </c>
      <c r="F120" s="9">
        <v>2522</v>
      </c>
      <c r="G120" s="24" t="s">
        <v>16</v>
      </c>
      <c r="H120" s="9" t="s">
        <v>0</v>
      </c>
    </row>
    <row r="121" spans="1:8">
      <c r="A121" s="9">
        <v>120</v>
      </c>
      <c r="B121" s="2" t="s">
        <v>622</v>
      </c>
      <c r="C121" s="9" t="s">
        <v>887</v>
      </c>
      <c r="D121" s="9" t="s">
        <v>429</v>
      </c>
      <c r="E121" s="9">
        <v>2213</v>
      </c>
      <c r="F121" s="9">
        <v>2478</v>
      </c>
      <c r="G121" s="24" t="s">
        <v>36</v>
      </c>
      <c r="H121" s="9" t="s">
        <v>0</v>
      </c>
    </row>
    <row r="122" spans="1:8">
      <c r="A122" s="9">
        <v>121</v>
      </c>
      <c r="B122" s="2" t="s">
        <v>627</v>
      </c>
      <c r="C122" s="9" t="s">
        <v>887</v>
      </c>
      <c r="D122" s="9" t="s">
        <v>429</v>
      </c>
      <c r="E122" s="9">
        <v>2357</v>
      </c>
      <c r="F122" s="9">
        <v>2502</v>
      </c>
      <c r="G122" s="24" t="s">
        <v>19</v>
      </c>
      <c r="H122" s="9" t="s">
        <v>0</v>
      </c>
    </row>
    <row r="123" spans="1:8">
      <c r="A123" s="9">
        <v>122</v>
      </c>
      <c r="B123" s="2" t="s">
        <v>635</v>
      </c>
      <c r="C123" s="9" t="s">
        <v>887</v>
      </c>
      <c r="D123" s="9" t="s">
        <v>429</v>
      </c>
      <c r="E123" s="9">
        <v>2449</v>
      </c>
      <c r="F123" s="9">
        <v>2521</v>
      </c>
      <c r="G123" s="24" t="s">
        <v>30</v>
      </c>
      <c r="H123" s="9" t="s">
        <v>0</v>
      </c>
    </row>
    <row r="124" spans="1:8">
      <c r="A124" s="9">
        <v>123</v>
      </c>
      <c r="B124" s="11" t="s">
        <v>448</v>
      </c>
      <c r="C124" s="12" t="s">
        <v>887</v>
      </c>
      <c r="D124" s="12" t="s">
        <v>429</v>
      </c>
      <c r="E124" s="12">
        <v>2215</v>
      </c>
      <c r="F124" s="12" t="s">
        <v>482</v>
      </c>
      <c r="G124" s="19" t="s">
        <v>54</v>
      </c>
      <c r="H124" s="12" t="s">
        <v>483</v>
      </c>
    </row>
    <row r="125" spans="1:8">
      <c r="A125" s="9">
        <v>124</v>
      </c>
      <c r="B125" s="2" t="s">
        <v>650</v>
      </c>
      <c r="C125" s="9" t="s">
        <v>887</v>
      </c>
      <c r="D125" s="9" t="s">
        <v>429</v>
      </c>
      <c r="E125" s="9">
        <v>2119</v>
      </c>
      <c r="F125" s="9">
        <v>2525</v>
      </c>
      <c r="G125" s="24" t="s">
        <v>63</v>
      </c>
      <c r="H125" s="9" t="s">
        <v>0</v>
      </c>
    </row>
    <row r="126" spans="1:8">
      <c r="A126" s="9">
        <v>125</v>
      </c>
      <c r="B126" s="2" t="s">
        <v>652</v>
      </c>
      <c r="C126" s="9" t="s">
        <v>887</v>
      </c>
      <c r="D126" s="9" t="s">
        <v>429</v>
      </c>
      <c r="E126" s="9">
        <v>1949</v>
      </c>
      <c r="F126" s="9">
        <v>2461</v>
      </c>
      <c r="G126" s="24" t="s">
        <v>66</v>
      </c>
      <c r="H126" s="9" t="s">
        <v>0</v>
      </c>
    </row>
    <row r="127" spans="1:8">
      <c r="A127" s="9">
        <v>126</v>
      </c>
      <c r="B127" s="2" t="s">
        <v>654</v>
      </c>
      <c r="C127" s="9" t="s">
        <v>887</v>
      </c>
      <c r="D127" s="9" t="s">
        <v>429</v>
      </c>
      <c r="E127" s="9">
        <v>2370</v>
      </c>
      <c r="F127" s="9">
        <v>2381</v>
      </c>
      <c r="G127" s="24" t="s">
        <v>20</v>
      </c>
      <c r="H127" s="9" t="s">
        <v>0</v>
      </c>
    </row>
    <row r="128" spans="1:8">
      <c r="A128" s="9">
        <v>127</v>
      </c>
      <c r="B128" s="2" t="s">
        <v>656</v>
      </c>
      <c r="C128" s="9" t="s">
        <v>887</v>
      </c>
      <c r="D128" s="9" t="s">
        <v>429</v>
      </c>
      <c r="E128" s="9">
        <v>1946</v>
      </c>
      <c r="F128" s="9">
        <v>1949</v>
      </c>
      <c r="G128" s="24" t="s">
        <v>69</v>
      </c>
      <c r="H128" s="9" t="s">
        <v>0</v>
      </c>
    </row>
    <row r="129" spans="1:8">
      <c r="A129" s="9">
        <v>128</v>
      </c>
      <c r="B129" s="2" t="s">
        <v>657</v>
      </c>
      <c r="C129" s="9" t="s">
        <v>887</v>
      </c>
      <c r="D129" s="9" t="s">
        <v>429</v>
      </c>
      <c r="E129" s="9">
        <v>2376</v>
      </c>
      <c r="F129" s="9">
        <v>2379</v>
      </c>
      <c r="G129" s="24" t="s">
        <v>21</v>
      </c>
      <c r="H129" s="9" t="s">
        <v>0</v>
      </c>
    </row>
    <row r="130" spans="1:8">
      <c r="A130" s="9">
        <v>129</v>
      </c>
      <c r="B130" s="2" t="s">
        <v>659</v>
      </c>
      <c r="C130" s="9" t="s">
        <v>887</v>
      </c>
      <c r="D130" s="9" t="s">
        <v>429</v>
      </c>
      <c r="E130" s="9">
        <v>2138</v>
      </c>
      <c r="F130" s="9">
        <v>2139</v>
      </c>
      <c r="G130" s="24" t="s">
        <v>71</v>
      </c>
      <c r="H130" s="9" t="s">
        <v>0</v>
      </c>
    </row>
    <row r="131" spans="1:8">
      <c r="A131" s="9">
        <v>130</v>
      </c>
      <c r="B131" s="2" t="s">
        <v>933</v>
      </c>
      <c r="C131" s="9" t="s">
        <v>887</v>
      </c>
      <c r="D131" s="9" t="s">
        <v>429</v>
      </c>
      <c r="E131" s="9">
        <v>2330</v>
      </c>
      <c r="F131" s="9">
        <v>2503</v>
      </c>
      <c r="G131" s="24" t="s">
        <v>18</v>
      </c>
      <c r="H131" s="9" t="s">
        <v>0</v>
      </c>
    </row>
    <row r="132" spans="1:8">
      <c r="A132" s="9">
        <v>131</v>
      </c>
      <c r="B132" s="2" t="s">
        <v>660</v>
      </c>
      <c r="C132" s="9" t="s">
        <v>887</v>
      </c>
      <c r="D132" s="9" t="s">
        <v>429</v>
      </c>
      <c r="E132" s="9">
        <v>2300</v>
      </c>
      <c r="F132" s="9">
        <v>2452</v>
      </c>
      <c r="G132" s="24" t="s">
        <v>17</v>
      </c>
      <c r="H132" s="9" t="s">
        <v>0</v>
      </c>
    </row>
    <row r="133" spans="1:8">
      <c r="A133" s="9">
        <v>132</v>
      </c>
      <c r="B133" s="2" t="s">
        <v>661</v>
      </c>
      <c r="C133" s="9" t="s">
        <v>887</v>
      </c>
      <c r="D133" s="9" t="s">
        <v>429</v>
      </c>
      <c r="E133" s="9">
        <v>2217</v>
      </c>
      <c r="F133" s="9">
        <v>2522</v>
      </c>
      <c r="G133" s="24" t="s">
        <v>74</v>
      </c>
      <c r="H133" s="9" t="s">
        <v>0</v>
      </c>
    </row>
    <row r="134" spans="1:8">
      <c r="A134" s="9">
        <v>133</v>
      </c>
      <c r="B134" s="2" t="s">
        <v>662</v>
      </c>
      <c r="C134" s="9" t="s">
        <v>887</v>
      </c>
      <c r="D134" s="9" t="s">
        <v>429</v>
      </c>
      <c r="E134" s="9">
        <v>2400</v>
      </c>
      <c r="F134" s="9">
        <v>2510</v>
      </c>
      <c r="G134" s="24" t="s">
        <v>26</v>
      </c>
      <c r="H134" s="9" t="s">
        <v>0</v>
      </c>
    </row>
    <row r="135" spans="1:8">
      <c r="A135" s="9">
        <v>134</v>
      </c>
      <c r="B135" s="2" t="s">
        <v>663</v>
      </c>
      <c r="C135" s="9" t="s">
        <v>887</v>
      </c>
      <c r="D135" s="9" t="s">
        <v>429</v>
      </c>
      <c r="E135" s="9">
        <v>2400</v>
      </c>
      <c r="F135" s="9">
        <v>2527</v>
      </c>
      <c r="G135" s="24" t="s">
        <v>28</v>
      </c>
      <c r="H135" s="9" t="s">
        <v>0</v>
      </c>
    </row>
    <row r="136" spans="1:8">
      <c r="A136" s="9">
        <v>135</v>
      </c>
      <c r="B136" s="2" t="s">
        <v>667</v>
      </c>
      <c r="C136" s="9" t="s">
        <v>887</v>
      </c>
      <c r="D136" s="9" t="s">
        <v>429</v>
      </c>
      <c r="E136" s="9">
        <v>2400</v>
      </c>
      <c r="F136" s="9">
        <v>2478</v>
      </c>
      <c r="G136" s="24" t="s">
        <v>25</v>
      </c>
      <c r="H136" s="9" t="s">
        <v>0</v>
      </c>
    </row>
    <row r="137" spans="1:8">
      <c r="A137" s="9">
        <v>136</v>
      </c>
      <c r="B137" s="2" t="s">
        <v>668</v>
      </c>
      <c r="C137" s="9" t="s">
        <v>887</v>
      </c>
      <c r="D137" s="9" t="s">
        <v>429</v>
      </c>
      <c r="E137" s="9">
        <v>2380</v>
      </c>
      <c r="F137" s="9">
        <v>2380</v>
      </c>
      <c r="G137" s="24" t="s">
        <v>22</v>
      </c>
      <c r="H137" s="9" t="s">
        <v>0</v>
      </c>
    </row>
    <row r="138" spans="1:8">
      <c r="A138" s="9">
        <v>137</v>
      </c>
      <c r="B138" s="2" t="s">
        <v>670</v>
      </c>
      <c r="C138" s="9" t="s">
        <v>887</v>
      </c>
      <c r="D138" s="9" t="s">
        <v>429</v>
      </c>
      <c r="E138" s="9">
        <v>1698</v>
      </c>
      <c r="F138" s="9">
        <v>2413</v>
      </c>
      <c r="G138" s="24" t="s">
        <v>79</v>
      </c>
      <c r="H138" s="9" t="s">
        <v>0</v>
      </c>
    </row>
    <row r="139" spans="1:8">
      <c r="A139" s="9">
        <v>138</v>
      </c>
      <c r="B139" s="2" t="s">
        <v>674</v>
      </c>
      <c r="C139" s="9" t="s">
        <v>887</v>
      </c>
      <c r="D139" s="9" t="s">
        <v>429</v>
      </c>
      <c r="E139" s="9">
        <v>2425</v>
      </c>
      <c r="F139" s="9">
        <v>2505</v>
      </c>
      <c r="G139" s="24" t="s">
        <v>27</v>
      </c>
      <c r="H139" s="9" t="s">
        <v>0</v>
      </c>
    </row>
    <row r="140" spans="1:8">
      <c r="A140" s="9">
        <v>139</v>
      </c>
      <c r="B140" s="2" t="s">
        <v>675</v>
      </c>
      <c r="C140" s="9" t="s">
        <v>887</v>
      </c>
      <c r="D140" s="9" t="s">
        <v>429</v>
      </c>
      <c r="E140" s="9">
        <v>2443</v>
      </c>
      <c r="F140" s="9">
        <v>2472</v>
      </c>
      <c r="G140" s="24" t="s">
        <v>29</v>
      </c>
      <c r="H140" s="9" t="s">
        <v>0</v>
      </c>
    </row>
    <row r="141" spans="1:8">
      <c r="A141" s="9">
        <v>140</v>
      </c>
      <c r="B141" s="2" t="s">
        <v>676</v>
      </c>
      <c r="C141" s="9" t="s">
        <v>887</v>
      </c>
      <c r="D141" s="9" t="s">
        <v>429</v>
      </c>
      <c r="E141" s="9">
        <v>2400</v>
      </c>
      <c r="F141" s="9">
        <v>2456</v>
      </c>
      <c r="G141" s="24" t="s">
        <v>24</v>
      </c>
      <c r="H141" s="9" t="s">
        <v>0</v>
      </c>
    </row>
    <row r="142" spans="1:8">
      <c r="A142" s="9">
        <v>141</v>
      </c>
      <c r="B142" s="2" t="s">
        <v>677</v>
      </c>
      <c r="C142" s="9" t="s">
        <v>887</v>
      </c>
      <c r="D142" s="9" t="s">
        <v>429</v>
      </c>
      <c r="E142" s="9">
        <v>2380</v>
      </c>
      <c r="F142" s="9">
        <v>2505</v>
      </c>
      <c r="G142" s="24" t="s">
        <v>23</v>
      </c>
      <c r="H142" s="9" t="s">
        <v>0</v>
      </c>
    </row>
    <row r="143" spans="1:8">
      <c r="A143" s="9">
        <v>142</v>
      </c>
      <c r="B143" s="2" t="s">
        <v>647</v>
      </c>
      <c r="C143" s="9" t="s">
        <v>888</v>
      </c>
      <c r="D143" s="9" t="s">
        <v>429</v>
      </c>
      <c r="E143" s="9">
        <v>2434</v>
      </c>
      <c r="F143" s="9">
        <v>2509</v>
      </c>
      <c r="G143" s="24" t="s">
        <v>60</v>
      </c>
      <c r="H143" s="9" t="s">
        <v>0</v>
      </c>
    </row>
    <row r="144" spans="1:8">
      <c r="A144" s="9">
        <v>143</v>
      </c>
      <c r="B144" s="11" t="s">
        <v>460</v>
      </c>
      <c r="C144" s="12" t="s">
        <v>888</v>
      </c>
      <c r="D144" s="12" t="s">
        <v>429</v>
      </c>
      <c r="E144" s="12">
        <v>2425</v>
      </c>
      <c r="F144" s="12" t="s">
        <v>482</v>
      </c>
      <c r="G144" s="19" t="s">
        <v>72</v>
      </c>
      <c r="H144" s="12" t="s">
        <v>483</v>
      </c>
    </row>
    <row r="145" spans="1:8">
      <c r="A145" s="9">
        <v>144</v>
      </c>
      <c r="B145" s="11" t="s">
        <v>471</v>
      </c>
      <c r="C145" s="12" t="s">
        <v>888</v>
      </c>
      <c r="D145" s="12" t="s">
        <v>429</v>
      </c>
      <c r="E145" s="12">
        <v>2450</v>
      </c>
      <c r="F145" s="12" t="s">
        <v>482</v>
      </c>
      <c r="G145" s="19" t="s">
        <v>84</v>
      </c>
      <c r="H145" s="12" t="s">
        <v>483</v>
      </c>
    </row>
    <row r="146" spans="1:8">
      <c r="A146" s="9">
        <v>145</v>
      </c>
      <c r="B146" s="2" t="s">
        <v>623</v>
      </c>
      <c r="C146" s="9" t="s">
        <v>889</v>
      </c>
      <c r="D146" s="9" t="s">
        <v>429</v>
      </c>
      <c r="E146" s="9">
        <v>2410</v>
      </c>
      <c r="F146" s="9">
        <v>2523</v>
      </c>
      <c r="G146" s="24" t="s">
        <v>37</v>
      </c>
      <c r="H146" s="9" t="s">
        <v>0</v>
      </c>
    </row>
    <row r="147" spans="1:8">
      <c r="A147" s="9">
        <v>146</v>
      </c>
      <c r="B147" s="2" t="s">
        <v>626</v>
      </c>
      <c r="C147" s="9" t="s">
        <v>889</v>
      </c>
      <c r="D147" s="9" t="s">
        <v>429</v>
      </c>
      <c r="E147" s="9">
        <v>2370</v>
      </c>
      <c r="F147" s="9">
        <v>2472</v>
      </c>
      <c r="G147" s="24" t="s">
        <v>40</v>
      </c>
      <c r="H147" s="9" t="s">
        <v>0</v>
      </c>
    </row>
    <row r="148" spans="1:8">
      <c r="A148" s="9">
        <v>147</v>
      </c>
      <c r="B148" s="2" t="s">
        <v>642</v>
      </c>
      <c r="C148" s="9" t="s">
        <v>889</v>
      </c>
      <c r="D148" s="9" t="s">
        <v>429</v>
      </c>
      <c r="E148" s="9">
        <v>2365</v>
      </c>
      <c r="F148" s="9">
        <v>2379</v>
      </c>
      <c r="G148" s="24" t="s">
        <v>55</v>
      </c>
      <c r="H148" s="9" t="s">
        <v>0</v>
      </c>
    </row>
    <row r="149" spans="1:8">
      <c r="A149" s="9">
        <v>148</v>
      </c>
      <c r="B149" s="2" t="s">
        <v>644</v>
      </c>
      <c r="C149" s="9" t="s">
        <v>889</v>
      </c>
      <c r="D149" s="9" t="s">
        <v>429</v>
      </c>
      <c r="E149" s="9">
        <v>2451</v>
      </c>
      <c r="F149" s="9">
        <v>2518</v>
      </c>
      <c r="G149" s="24" t="s">
        <v>484</v>
      </c>
      <c r="H149" s="9" t="s">
        <v>0</v>
      </c>
    </row>
    <row r="150" spans="1:8">
      <c r="A150" s="9">
        <v>149</v>
      </c>
      <c r="B150" s="2" t="s">
        <v>982</v>
      </c>
      <c r="C150" s="9" t="s">
        <v>889</v>
      </c>
      <c r="D150" s="9" t="s">
        <v>429</v>
      </c>
      <c r="E150" s="9">
        <v>2440</v>
      </c>
      <c r="F150" s="9">
        <v>2456</v>
      </c>
      <c r="G150" s="24" t="s">
        <v>73</v>
      </c>
      <c r="H150" s="9" t="s">
        <v>0</v>
      </c>
    </row>
    <row r="151" spans="1:8">
      <c r="A151" s="9">
        <v>150</v>
      </c>
      <c r="B151" s="2" t="s">
        <v>648</v>
      </c>
      <c r="C151" s="22" t="s">
        <v>890</v>
      </c>
      <c r="D151" s="9" t="s">
        <v>429</v>
      </c>
      <c r="E151" s="9">
        <v>2432</v>
      </c>
      <c r="F151" s="9">
        <v>2526</v>
      </c>
      <c r="G151" s="24" t="s">
        <v>61</v>
      </c>
      <c r="H151" s="9" t="s">
        <v>0</v>
      </c>
    </row>
    <row r="152" spans="1:8">
      <c r="A152" s="9">
        <v>151</v>
      </c>
      <c r="B152" s="2" t="s">
        <v>649</v>
      </c>
      <c r="C152" s="22" t="s">
        <v>890</v>
      </c>
      <c r="D152" s="9" t="s">
        <v>429</v>
      </c>
      <c r="E152" s="9">
        <v>2435</v>
      </c>
      <c r="F152" s="9">
        <v>2526</v>
      </c>
      <c r="G152" s="24" t="s">
        <v>62</v>
      </c>
      <c r="H152" s="9" t="s">
        <v>0</v>
      </c>
    </row>
    <row r="153" spans="1:8">
      <c r="A153" s="9">
        <v>152</v>
      </c>
      <c r="B153" s="2" t="s">
        <v>671</v>
      </c>
      <c r="C153" s="22" t="s">
        <v>890</v>
      </c>
      <c r="D153" s="9" t="s">
        <v>429</v>
      </c>
      <c r="E153" s="9">
        <v>2366</v>
      </c>
      <c r="F153" s="9">
        <v>2502</v>
      </c>
      <c r="G153" s="24" t="s">
        <v>80</v>
      </c>
      <c r="H153" s="9" t="s">
        <v>0</v>
      </c>
    </row>
    <row r="154" spans="1:8">
      <c r="A154" s="9">
        <v>153</v>
      </c>
      <c r="B154" s="2" t="s">
        <v>629</v>
      </c>
      <c r="C154" s="9" t="s">
        <v>891</v>
      </c>
      <c r="D154" s="9" t="s">
        <v>429</v>
      </c>
      <c r="E154" s="9">
        <v>2355</v>
      </c>
      <c r="F154" s="9">
        <v>2508</v>
      </c>
      <c r="G154" s="24" t="s">
        <v>42</v>
      </c>
      <c r="H154" s="9" t="s">
        <v>0</v>
      </c>
    </row>
    <row r="155" spans="1:8">
      <c r="A155" s="9">
        <v>154</v>
      </c>
      <c r="B155" s="2" t="s">
        <v>665</v>
      </c>
      <c r="C155" s="9" t="s">
        <v>891</v>
      </c>
      <c r="D155" s="9" t="s">
        <v>429</v>
      </c>
      <c r="E155" s="9">
        <v>2075</v>
      </c>
      <c r="F155" s="9">
        <v>2110</v>
      </c>
      <c r="G155" s="24" t="s">
        <v>76</v>
      </c>
      <c r="H155" s="9" t="s">
        <v>0</v>
      </c>
    </row>
    <row r="156" spans="1:8">
      <c r="A156" s="9">
        <v>155</v>
      </c>
      <c r="B156" s="2" t="s">
        <v>666</v>
      </c>
      <c r="C156" s="9" t="s">
        <v>891</v>
      </c>
      <c r="D156" s="9" t="s">
        <v>429</v>
      </c>
      <c r="E156" s="9">
        <v>2370</v>
      </c>
      <c r="F156" s="9">
        <v>2513</v>
      </c>
      <c r="G156" s="24" t="s">
        <v>77</v>
      </c>
      <c r="H156" s="9" t="s">
        <v>0</v>
      </c>
    </row>
    <row r="157" spans="1:8">
      <c r="A157" s="9">
        <v>156</v>
      </c>
      <c r="B157" s="2" t="s">
        <v>673</v>
      </c>
      <c r="C157" s="22" t="s">
        <v>892</v>
      </c>
      <c r="D157" s="9" t="s">
        <v>429</v>
      </c>
      <c r="E157" s="9">
        <v>2421</v>
      </c>
      <c r="F157" s="9">
        <v>2528</v>
      </c>
      <c r="G157" s="24" t="s">
        <v>83</v>
      </c>
      <c r="H157" s="9" t="s">
        <v>0</v>
      </c>
    </row>
    <row r="158" spans="1:8">
      <c r="A158" s="9">
        <v>157</v>
      </c>
      <c r="B158" s="2" t="s">
        <v>636</v>
      </c>
      <c r="C158" s="22" t="s">
        <v>893</v>
      </c>
      <c r="D158" s="9" t="s">
        <v>429</v>
      </c>
      <c r="E158" s="9">
        <v>2269</v>
      </c>
      <c r="F158" s="9">
        <v>2513</v>
      </c>
      <c r="G158" s="24" t="s">
        <v>48</v>
      </c>
      <c r="H158" s="9" t="s">
        <v>0</v>
      </c>
    </row>
    <row r="159" spans="1:8">
      <c r="A159" s="9">
        <v>158</v>
      </c>
      <c r="B159" s="2" t="s">
        <v>639</v>
      </c>
      <c r="C159" s="22" t="s">
        <v>893</v>
      </c>
      <c r="D159" s="9" t="s">
        <v>429</v>
      </c>
      <c r="E159" s="9">
        <v>2439</v>
      </c>
      <c r="F159" s="9">
        <v>2513</v>
      </c>
      <c r="G159" s="24" t="s">
        <v>51</v>
      </c>
      <c r="H159" s="9" t="s">
        <v>0</v>
      </c>
    </row>
    <row r="160" spans="1:8">
      <c r="A160" s="9">
        <v>159</v>
      </c>
      <c r="B160" s="2" t="s">
        <v>640</v>
      </c>
      <c r="C160" s="22" t="s">
        <v>893</v>
      </c>
      <c r="D160" s="9" t="s">
        <v>429</v>
      </c>
      <c r="E160" s="9">
        <v>2249</v>
      </c>
      <c r="F160" s="9">
        <v>2484</v>
      </c>
      <c r="G160" s="24" t="s">
        <v>52</v>
      </c>
      <c r="H160" s="9" t="s">
        <v>0</v>
      </c>
    </row>
    <row r="161" spans="1:8">
      <c r="A161" s="9">
        <v>160</v>
      </c>
      <c r="B161" s="2" t="s">
        <v>641</v>
      </c>
      <c r="C161" s="22" t="s">
        <v>893</v>
      </c>
      <c r="D161" s="9" t="s">
        <v>429</v>
      </c>
      <c r="E161" s="9">
        <v>2245</v>
      </c>
      <c r="F161" s="9">
        <v>2470</v>
      </c>
      <c r="G161" s="24" t="s">
        <v>53</v>
      </c>
      <c r="H161" s="9" t="s">
        <v>0</v>
      </c>
    </row>
    <row r="162" spans="1:8">
      <c r="A162" s="9">
        <v>161</v>
      </c>
      <c r="B162" s="11" t="s">
        <v>459</v>
      </c>
      <c r="C162" s="23" t="s">
        <v>893</v>
      </c>
      <c r="D162" s="12" t="s">
        <v>429</v>
      </c>
      <c r="E162" s="12">
        <v>2305</v>
      </c>
      <c r="F162" s="12" t="s">
        <v>482</v>
      </c>
      <c r="G162" s="19" t="s">
        <v>70</v>
      </c>
      <c r="H162" s="12" t="s">
        <v>483</v>
      </c>
    </row>
    <row r="163" spans="1:8">
      <c r="A163" s="9">
        <v>162</v>
      </c>
      <c r="B163" s="2" t="s">
        <v>679</v>
      </c>
      <c r="C163" s="9" t="s">
        <v>894</v>
      </c>
      <c r="D163" s="9" t="s">
        <v>5</v>
      </c>
      <c r="E163" s="9">
        <v>2444</v>
      </c>
      <c r="F163" s="9">
        <v>2526</v>
      </c>
      <c r="G163" s="24" t="s">
        <v>201</v>
      </c>
      <c r="H163" s="9" t="s">
        <v>0</v>
      </c>
    </row>
    <row r="164" spans="1:8">
      <c r="A164" s="9">
        <v>163</v>
      </c>
      <c r="B164" s="2" t="s">
        <v>680</v>
      </c>
      <c r="C164" s="9" t="s">
        <v>894</v>
      </c>
      <c r="D164" s="9" t="s">
        <v>5</v>
      </c>
      <c r="E164" s="9">
        <v>2394</v>
      </c>
      <c r="F164" s="9">
        <v>2524</v>
      </c>
      <c r="G164" s="24" t="s">
        <v>204</v>
      </c>
      <c r="H164" s="9" t="s">
        <v>0</v>
      </c>
    </row>
    <row r="165" spans="1:8">
      <c r="A165" s="9">
        <v>164</v>
      </c>
      <c r="B165" s="2" t="s">
        <v>678</v>
      </c>
      <c r="C165" s="9" t="s">
        <v>895</v>
      </c>
      <c r="D165" s="9" t="s">
        <v>5</v>
      </c>
      <c r="E165" s="9">
        <v>2462</v>
      </c>
      <c r="F165" s="9">
        <v>2526</v>
      </c>
      <c r="G165" s="24" t="s">
        <v>199</v>
      </c>
      <c r="H165" s="9" t="s">
        <v>0</v>
      </c>
    </row>
    <row r="166" spans="1:8">
      <c r="A166" s="9">
        <v>165</v>
      </c>
      <c r="B166" s="11" t="s">
        <v>434</v>
      </c>
      <c r="C166" s="12" t="s">
        <v>895</v>
      </c>
      <c r="D166" s="12" t="s">
        <v>5</v>
      </c>
      <c r="E166" s="12">
        <v>2389</v>
      </c>
      <c r="F166" s="12" t="s">
        <v>482</v>
      </c>
      <c r="G166" s="19" t="s">
        <v>200</v>
      </c>
      <c r="H166" s="12" t="s">
        <v>483</v>
      </c>
    </row>
    <row r="167" spans="1:8">
      <c r="A167" s="9">
        <v>166</v>
      </c>
      <c r="B167" s="2" t="s">
        <v>681</v>
      </c>
      <c r="C167" s="9" t="s">
        <v>895</v>
      </c>
      <c r="D167" s="9" t="s">
        <v>5</v>
      </c>
      <c r="E167" s="9">
        <v>2336</v>
      </c>
      <c r="F167" s="9">
        <v>2520</v>
      </c>
      <c r="G167" s="24" t="s">
        <v>205</v>
      </c>
      <c r="H167" s="9" t="s">
        <v>0</v>
      </c>
    </row>
    <row r="168" spans="1:8">
      <c r="A168" s="9">
        <v>167</v>
      </c>
      <c r="B168" s="2" t="s">
        <v>683</v>
      </c>
      <c r="C168" s="9" t="s">
        <v>895</v>
      </c>
      <c r="D168" s="9" t="s">
        <v>5</v>
      </c>
      <c r="E168" s="9">
        <v>2390</v>
      </c>
      <c r="F168" s="9">
        <v>2557</v>
      </c>
      <c r="G168" s="24" t="s">
        <v>209</v>
      </c>
      <c r="H168" s="9" t="s">
        <v>0</v>
      </c>
    </row>
    <row r="169" spans="1:8">
      <c r="A169" s="9">
        <v>168</v>
      </c>
      <c r="B169" s="2" t="s">
        <v>686</v>
      </c>
      <c r="C169" s="9" t="s">
        <v>895</v>
      </c>
      <c r="D169" s="9" t="s">
        <v>5</v>
      </c>
      <c r="E169" s="9">
        <v>2430</v>
      </c>
      <c r="F169" s="9">
        <v>2545</v>
      </c>
      <c r="G169" s="24" t="s">
        <v>213</v>
      </c>
      <c r="H169" s="9" t="s">
        <v>0</v>
      </c>
    </row>
    <row r="170" spans="1:8">
      <c r="A170" s="9">
        <v>169</v>
      </c>
      <c r="B170" s="11" t="s">
        <v>439</v>
      </c>
      <c r="C170" s="12" t="s">
        <v>896</v>
      </c>
      <c r="D170" s="12" t="s">
        <v>5</v>
      </c>
      <c r="E170" s="12">
        <v>2458</v>
      </c>
      <c r="F170" s="12" t="s">
        <v>482</v>
      </c>
      <c r="G170" s="19" t="s">
        <v>202</v>
      </c>
      <c r="H170" s="12" t="s">
        <v>483</v>
      </c>
    </row>
    <row r="171" spans="1:8">
      <c r="A171" s="9">
        <v>170</v>
      </c>
      <c r="B171" s="11" t="s">
        <v>453</v>
      </c>
      <c r="C171" s="12" t="s">
        <v>896</v>
      </c>
      <c r="D171" s="12" t="s">
        <v>5</v>
      </c>
      <c r="E171" s="12">
        <v>2456</v>
      </c>
      <c r="F171" s="12" t="s">
        <v>482</v>
      </c>
      <c r="G171" s="19" t="s">
        <v>211</v>
      </c>
      <c r="H171" s="12" t="s">
        <v>483</v>
      </c>
    </row>
    <row r="172" spans="1:8">
      <c r="A172" s="9">
        <v>171</v>
      </c>
      <c r="B172" s="2" t="s">
        <v>685</v>
      </c>
      <c r="C172" s="9" t="s">
        <v>896</v>
      </c>
      <c r="D172" s="9" t="s">
        <v>5</v>
      </c>
      <c r="E172" s="9">
        <v>2450</v>
      </c>
      <c r="F172" s="9">
        <v>2531</v>
      </c>
      <c r="G172" s="24" t="s">
        <v>212</v>
      </c>
      <c r="H172" s="9" t="s">
        <v>0</v>
      </c>
    </row>
    <row r="173" spans="1:8">
      <c r="A173" s="9">
        <v>172</v>
      </c>
      <c r="B173" s="11" t="s">
        <v>445</v>
      </c>
      <c r="C173" s="12" t="s">
        <v>897</v>
      </c>
      <c r="D173" s="12" t="s">
        <v>5</v>
      </c>
      <c r="E173" s="12">
        <v>2431</v>
      </c>
      <c r="F173" s="12" t="s">
        <v>482</v>
      </c>
      <c r="G173" s="19" t="s">
        <v>203</v>
      </c>
      <c r="H173" s="12" t="s">
        <v>483</v>
      </c>
    </row>
    <row r="174" spans="1:8">
      <c r="A174" s="9">
        <v>173</v>
      </c>
      <c r="B174" s="2" t="s">
        <v>682</v>
      </c>
      <c r="C174" s="9" t="s">
        <v>897</v>
      </c>
      <c r="D174" s="9" t="s">
        <v>5</v>
      </c>
      <c r="E174" s="9">
        <v>2459</v>
      </c>
      <c r="F174" s="9">
        <v>2528</v>
      </c>
      <c r="G174" s="24" t="s">
        <v>208</v>
      </c>
      <c r="H174" s="9" t="s">
        <v>0</v>
      </c>
    </row>
    <row r="175" spans="1:8">
      <c r="A175" s="9">
        <v>174</v>
      </c>
      <c r="B175" s="2" t="s">
        <v>684</v>
      </c>
      <c r="C175" s="9" t="s">
        <v>897</v>
      </c>
      <c r="D175" s="9" t="s">
        <v>5</v>
      </c>
      <c r="E175" s="9">
        <v>2416</v>
      </c>
      <c r="F175" s="9">
        <v>2547</v>
      </c>
      <c r="G175" s="24" t="s">
        <v>210</v>
      </c>
      <c r="H175" s="9" t="s">
        <v>0</v>
      </c>
    </row>
    <row r="176" spans="1:8">
      <c r="A176" s="9">
        <v>175</v>
      </c>
      <c r="B176" s="2" t="s">
        <v>699</v>
      </c>
      <c r="C176" s="9" t="s">
        <v>898</v>
      </c>
      <c r="D176" s="9" t="s">
        <v>3</v>
      </c>
      <c r="E176" s="9">
        <v>2411</v>
      </c>
      <c r="F176" s="9">
        <v>2533</v>
      </c>
      <c r="G176" s="24" t="s">
        <v>130</v>
      </c>
      <c r="H176" s="9" t="s">
        <v>0</v>
      </c>
    </row>
    <row r="177" spans="1:8">
      <c r="A177" s="9">
        <v>176</v>
      </c>
      <c r="B177" s="11" t="s">
        <v>449</v>
      </c>
      <c r="C177" s="12" t="s">
        <v>898</v>
      </c>
      <c r="D177" s="12" t="s">
        <v>3</v>
      </c>
      <c r="E177" s="12">
        <v>2439</v>
      </c>
      <c r="F177" s="12" t="s">
        <v>482</v>
      </c>
      <c r="G177" s="19" t="s">
        <v>133</v>
      </c>
      <c r="H177" s="12" t="s">
        <v>483</v>
      </c>
    </row>
    <row r="178" spans="1:8">
      <c r="A178" s="9">
        <v>177</v>
      </c>
      <c r="B178" s="2" t="s">
        <v>708</v>
      </c>
      <c r="C178" s="9" t="s">
        <v>898</v>
      </c>
      <c r="D178" s="9" t="s">
        <v>3</v>
      </c>
      <c r="E178" s="9">
        <v>2371</v>
      </c>
      <c r="F178" s="9">
        <v>2518</v>
      </c>
      <c r="G178" s="24" t="s">
        <v>140</v>
      </c>
      <c r="H178" s="9" t="s">
        <v>0</v>
      </c>
    </row>
    <row r="179" spans="1:8">
      <c r="A179" s="9">
        <v>178</v>
      </c>
      <c r="B179" s="2" t="s">
        <v>712</v>
      </c>
      <c r="C179" s="9" t="s">
        <v>898</v>
      </c>
      <c r="D179" s="9" t="s">
        <v>3</v>
      </c>
      <c r="E179" s="9">
        <v>2430</v>
      </c>
      <c r="F179" s="9">
        <v>2492</v>
      </c>
      <c r="G179" s="24" t="s">
        <v>146</v>
      </c>
      <c r="H179" s="9" t="s">
        <v>0</v>
      </c>
    </row>
    <row r="180" spans="1:8">
      <c r="A180" s="9">
        <v>179</v>
      </c>
      <c r="B180" s="11" t="s">
        <v>474</v>
      </c>
      <c r="C180" s="12" t="s">
        <v>898</v>
      </c>
      <c r="D180" s="12" t="s">
        <v>3</v>
      </c>
      <c r="E180" s="12">
        <v>2446</v>
      </c>
      <c r="F180" s="12" t="s">
        <v>482</v>
      </c>
      <c r="G180" s="19" t="s">
        <v>164</v>
      </c>
      <c r="H180" s="12" t="s">
        <v>483</v>
      </c>
    </row>
    <row r="181" spans="1:8">
      <c r="A181" s="9">
        <v>180</v>
      </c>
      <c r="B181" s="2" t="s">
        <v>687</v>
      </c>
      <c r="C181" s="9" t="s">
        <v>856</v>
      </c>
      <c r="D181" s="9" t="s">
        <v>3</v>
      </c>
      <c r="E181" s="9">
        <v>2462</v>
      </c>
      <c r="F181" s="9">
        <v>2464</v>
      </c>
      <c r="G181" s="24" t="s">
        <v>117</v>
      </c>
      <c r="H181" s="9" t="s">
        <v>0</v>
      </c>
    </row>
    <row r="182" spans="1:8">
      <c r="A182" s="9">
        <v>181</v>
      </c>
      <c r="B182" s="2" t="s">
        <v>695</v>
      </c>
      <c r="C182" s="9" t="s">
        <v>856</v>
      </c>
      <c r="D182" s="9" t="s">
        <v>3</v>
      </c>
      <c r="E182" s="9">
        <v>2311</v>
      </c>
      <c r="F182" s="9">
        <v>2533</v>
      </c>
      <c r="G182" s="24" t="s">
        <v>126</v>
      </c>
      <c r="H182" s="9" t="s">
        <v>0</v>
      </c>
    </row>
    <row r="183" spans="1:8">
      <c r="A183" s="9">
        <v>182</v>
      </c>
      <c r="B183" s="2" t="s">
        <v>717</v>
      </c>
      <c r="C183" s="9" t="s">
        <v>856</v>
      </c>
      <c r="D183" s="9" t="s">
        <v>3</v>
      </c>
      <c r="E183" s="9">
        <v>2344</v>
      </c>
      <c r="F183" s="9">
        <v>2478</v>
      </c>
      <c r="G183" s="24" t="s">
        <v>153</v>
      </c>
      <c r="H183" s="9" t="s">
        <v>0</v>
      </c>
    </row>
    <row r="184" spans="1:8">
      <c r="A184" s="9">
        <v>183</v>
      </c>
      <c r="B184" s="2" t="s">
        <v>716</v>
      </c>
      <c r="C184" s="9" t="s">
        <v>3</v>
      </c>
      <c r="D184" s="9" t="s">
        <v>3</v>
      </c>
      <c r="E184" s="9">
        <v>2459</v>
      </c>
      <c r="F184" s="9">
        <v>2524</v>
      </c>
      <c r="G184" s="24" t="s">
        <v>151</v>
      </c>
      <c r="H184" s="9" t="s">
        <v>0</v>
      </c>
    </row>
    <row r="185" spans="1:8">
      <c r="A185" s="9">
        <v>184</v>
      </c>
      <c r="B185" s="2" t="s">
        <v>721</v>
      </c>
      <c r="C185" s="9" t="s">
        <v>3</v>
      </c>
      <c r="D185" s="9" t="s">
        <v>3</v>
      </c>
      <c r="E185" s="9">
        <v>2273</v>
      </c>
      <c r="F185" s="9">
        <v>2478</v>
      </c>
      <c r="G185" s="24" t="s">
        <v>157</v>
      </c>
      <c r="H185" s="9" t="s">
        <v>0</v>
      </c>
    </row>
    <row r="186" spans="1:8">
      <c r="A186" s="9">
        <v>185</v>
      </c>
      <c r="B186" s="2" t="s">
        <v>726</v>
      </c>
      <c r="C186" s="9" t="s">
        <v>3</v>
      </c>
      <c r="D186" s="9" t="s">
        <v>3</v>
      </c>
      <c r="E186" s="9">
        <v>2406</v>
      </c>
      <c r="F186" s="9">
        <v>2500</v>
      </c>
      <c r="G186" s="24" t="s">
        <v>166</v>
      </c>
      <c r="H186" s="9" t="s">
        <v>0</v>
      </c>
    </row>
    <row r="187" spans="1:8">
      <c r="A187" s="9">
        <v>186</v>
      </c>
      <c r="B187" s="2" t="s">
        <v>692</v>
      </c>
      <c r="C187" s="9" t="s">
        <v>899</v>
      </c>
      <c r="D187" s="9" t="s">
        <v>3</v>
      </c>
      <c r="E187" s="9">
        <v>2320</v>
      </c>
      <c r="F187" s="9">
        <v>2537</v>
      </c>
      <c r="G187" s="24" t="s">
        <v>122</v>
      </c>
      <c r="H187" s="9" t="s">
        <v>0</v>
      </c>
    </row>
    <row r="188" spans="1:8">
      <c r="A188" s="9">
        <v>187</v>
      </c>
      <c r="B188" s="2" t="s">
        <v>702</v>
      </c>
      <c r="C188" s="9" t="s">
        <v>899</v>
      </c>
      <c r="D188" s="9" t="s">
        <v>3</v>
      </c>
      <c r="E188" s="9">
        <v>2223</v>
      </c>
      <c r="F188" s="9">
        <v>2480</v>
      </c>
      <c r="G188" s="24" t="s">
        <v>134</v>
      </c>
      <c r="H188" s="9" t="s">
        <v>0</v>
      </c>
    </row>
    <row r="189" spans="1:8">
      <c r="A189" s="9">
        <v>188</v>
      </c>
      <c r="B189" s="2" t="s">
        <v>706</v>
      </c>
      <c r="C189" s="9" t="s">
        <v>899</v>
      </c>
      <c r="D189" s="9" t="s">
        <v>3</v>
      </c>
      <c r="E189" s="9">
        <v>2402</v>
      </c>
      <c r="F189" s="9">
        <v>2480</v>
      </c>
      <c r="G189" s="24" t="s">
        <v>138</v>
      </c>
      <c r="H189" s="9" t="s">
        <v>0</v>
      </c>
    </row>
    <row r="190" spans="1:8">
      <c r="A190" s="9">
        <v>189</v>
      </c>
      <c r="B190" s="2" t="s">
        <v>943</v>
      </c>
      <c r="C190" s="9" t="s">
        <v>899</v>
      </c>
      <c r="D190" s="9" t="s">
        <v>3</v>
      </c>
      <c r="E190" s="9">
        <v>2440</v>
      </c>
      <c r="F190" s="9">
        <v>2559</v>
      </c>
      <c r="G190" s="24" t="s">
        <v>152</v>
      </c>
      <c r="H190" s="9" t="s">
        <v>0</v>
      </c>
    </row>
    <row r="191" spans="1:8">
      <c r="A191" s="9">
        <v>190</v>
      </c>
      <c r="B191" s="2" t="s">
        <v>723</v>
      </c>
      <c r="C191" s="9" t="s">
        <v>899</v>
      </c>
      <c r="D191" s="9" t="s">
        <v>3</v>
      </c>
      <c r="E191" s="9">
        <v>2215</v>
      </c>
      <c r="F191" s="9">
        <v>2471</v>
      </c>
      <c r="G191" s="24" t="s">
        <v>160</v>
      </c>
      <c r="H191" s="9" t="s">
        <v>0</v>
      </c>
    </row>
    <row r="192" spans="1:8">
      <c r="A192" s="9">
        <v>191</v>
      </c>
      <c r="B192" s="2" t="s">
        <v>724</v>
      </c>
      <c r="C192" s="9" t="s">
        <v>899</v>
      </c>
      <c r="D192" s="9" t="s">
        <v>3</v>
      </c>
      <c r="E192" s="9">
        <v>2339</v>
      </c>
      <c r="F192" s="9">
        <v>2505</v>
      </c>
      <c r="G192" s="24" t="s">
        <v>161</v>
      </c>
      <c r="H192" s="9" t="s">
        <v>0</v>
      </c>
    </row>
    <row r="193" spans="1:8">
      <c r="A193" s="9">
        <v>192</v>
      </c>
      <c r="B193" s="2" t="s">
        <v>689</v>
      </c>
      <c r="C193" s="9" t="s">
        <v>901</v>
      </c>
      <c r="D193" s="9" t="s">
        <v>3</v>
      </c>
      <c r="E193" s="9">
        <v>2314</v>
      </c>
      <c r="F193" s="9">
        <v>2533</v>
      </c>
      <c r="G193" s="24" t="s">
        <v>119</v>
      </c>
      <c r="H193" s="9" t="s">
        <v>0</v>
      </c>
    </row>
    <row r="194" spans="1:8">
      <c r="A194" s="9">
        <v>193</v>
      </c>
      <c r="B194" s="2" t="s">
        <v>696</v>
      </c>
      <c r="C194" s="9" t="s">
        <v>901</v>
      </c>
      <c r="D194" s="9" t="s">
        <v>3</v>
      </c>
      <c r="E194" s="9">
        <v>2408</v>
      </c>
      <c r="F194" s="9">
        <v>2465</v>
      </c>
      <c r="G194" s="24" t="s">
        <v>127</v>
      </c>
      <c r="H194" s="9" t="s">
        <v>0</v>
      </c>
    </row>
    <row r="195" spans="1:8">
      <c r="A195" s="9">
        <v>194</v>
      </c>
      <c r="B195" s="2" t="s">
        <v>707</v>
      </c>
      <c r="C195" s="9" t="s">
        <v>901</v>
      </c>
      <c r="D195" s="9" t="s">
        <v>3</v>
      </c>
      <c r="E195" s="9">
        <v>2430</v>
      </c>
      <c r="F195" s="9">
        <v>2554</v>
      </c>
      <c r="G195" s="24" t="s">
        <v>139</v>
      </c>
      <c r="H195" s="9" t="s">
        <v>0</v>
      </c>
    </row>
    <row r="196" spans="1:8">
      <c r="A196" s="9">
        <v>195</v>
      </c>
      <c r="B196" s="2" t="s">
        <v>833</v>
      </c>
      <c r="C196" s="9" t="s">
        <v>901</v>
      </c>
      <c r="D196" s="9" t="s">
        <v>3</v>
      </c>
      <c r="E196" s="9">
        <v>2327</v>
      </c>
      <c r="F196" s="9">
        <v>2558</v>
      </c>
      <c r="G196" s="24" t="s">
        <v>142</v>
      </c>
      <c r="H196" s="9" t="s">
        <v>0</v>
      </c>
    </row>
    <row r="197" spans="1:8">
      <c r="A197" s="9">
        <v>196</v>
      </c>
      <c r="B197" s="2" t="s">
        <v>714</v>
      </c>
      <c r="C197" s="9" t="s">
        <v>901</v>
      </c>
      <c r="D197" s="9" t="s">
        <v>3</v>
      </c>
      <c r="E197" s="9">
        <v>2301</v>
      </c>
      <c r="F197" s="9">
        <v>2395</v>
      </c>
      <c r="G197" s="24" t="s">
        <v>149</v>
      </c>
      <c r="H197" s="9" t="s">
        <v>0</v>
      </c>
    </row>
    <row r="198" spans="1:8">
      <c r="A198" s="9">
        <v>197</v>
      </c>
      <c r="B198" s="2" t="s">
        <v>690</v>
      </c>
      <c r="C198" s="9" t="s">
        <v>902</v>
      </c>
      <c r="D198" s="9" t="s">
        <v>3</v>
      </c>
      <c r="E198" s="9">
        <v>2271</v>
      </c>
      <c r="F198" s="9">
        <v>2275</v>
      </c>
      <c r="G198" s="24" t="s">
        <v>120</v>
      </c>
      <c r="H198" s="9" t="s">
        <v>0</v>
      </c>
    </row>
    <row r="199" spans="1:8" s="1" customFormat="1">
      <c r="A199" s="9">
        <v>198</v>
      </c>
      <c r="B199" s="2" t="s">
        <v>703</v>
      </c>
      <c r="C199" s="9" t="s">
        <v>902</v>
      </c>
      <c r="D199" s="9" t="s">
        <v>3</v>
      </c>
      <c r="E199" s="9">
        <v>2315</v>
      </c>
      <c r="F199" s="9">
        <v>2534</v>
      </c>
      <c r="G199" s="24" t="s">
        <v>135</v>
      </c>
      <c r="H199" s="9" t="s">
        <v>0</v>
      </c>
    </row>
    <row r="200" spans="1:8">
      <c r="A200" s="9">
        <v>199</v>
      </c>
      <c r="B200" s="2" t="s">
        <v>705</v>
      </c>
      <c r="C200" s="9" t="s">
        <v>902</v>
      </c>
      <c r="D200" s="9" t="s">
        <v>3</v>
      </c>
      <c r="E200" s="9">
        <v>2274</v>
      </c>
      <c r="F200" s="9">
        <v>2500</v>
      </c>
      <c r="G200" s="24" t="s">
        <v>137</v>
      </c>
      <c r="H200" s="9" t="s">
        <v>0</v>
      </c>
    </row>
    <row r="201" spans="1:8">
      <c r="A201" s="9">
        <v>200</v>
      </c>
      <c r="B201" s="2" t="s">
        <v>715</v>
      </c>
      <c r="C201" s="9" t="s">
        <v>902</v>
      </c>
      <c r="D201" s="9" t="s">
        <v>3</v>
      </c>
      <c r="E201" s="9">
        <v>2216</v>
      </c>
      <c r="F201" s="9">
        <v>2478</v>
      </c>
      <c r="G201" s="24" t="s">
        <v>150</v>
      </c>
      <c r="H201" s="9" t="s">
        <v>0</v>
      </c>
    </row>
    <row r="202" spans="1:8">
      <c r="A202" s="9">
        <v>201</v>
      </c>
      <c r="B202" s="2" t="s">
        <v>722</v>
      </c>
      <c r="C202" s="9" t="s">
        <v>902</v>
      </c>
      <c r="D202" s="9" t="s">
        <v>3</v>
      </c>
      <c r="E202" s="9">
        <v>2225</v>
      </c>
      <c r="F202" s="9">
        <v>2490</v>
      </c>
      <c r="G202" s="24" t="s">
        <v>158</v>
      </c>
      <c r="H202" s="9" t="s">
        <v>0</v>
      </c>
    </row>
    <row r="203" spans="1:8">
      <c r="A203" s="9">
        <v>202</v>
      </c>
      <c r="B203" s="2" t="s">
        <v>693</v>
      </c>
      <c r="C203" s="9" t="s">
        <v>903</v>
      </c>
      <c r="D203" s="9" t="s">
        <v>3</v>
      </c>
      <c r="E203" s="9">
        <v>2400</v>
      </c>
      <c r="F203" s="9">
        <v>2479</v>
      </c>
      <c r="G203" s="24" t="s">
        <v>124</v>
      </c>
      <c r="H203" s="9" t="s">
        <v>0</v>
      </c>
    </row>
    <row r="204" spans="1:8">
      <c r="A204" s="9">
        <v>203</v>
      </c>
      <c r="B204" s="2" t="s">
        <v>694</v>
      </c>
      <c r="C204" s="9" t="s">
        <v>903</v>
      </c>
      <c r="D204" s="9" t="s">
        <v>3</v>
      </c>
      <c r="E204" s="9">
        <v>2426</v>
      </c>
      <c r="F204" s="9">
        <v>2532</v>
      </c>
      <c r="G204" s="24" t="s">
        <v>125</v>
      </c>
      <c r="H204" s="9" t="s">
        <v>0</v>
      </c>
    </row>
    <row r="205" spans="1:8">
      <c r="A205" s="9">
        <v>204</v>
      </c>
      <c r="B205" s="2" t="s">
        <v>936</v>
      </c>
      <c r="C205" s="9" t="s">
        <v>903</v>
      </c>
      <c r="D205" s="9" t="s">
        <v>3</v>
      </c>
      <c r="E205" s="9">
        <v>2400</v>
      </c>
      <c r="F205" s="9">
        <v>2468</v>
      </c>
      <c r="G205" s="24" t="s">
        <v>141</v>
      </c>
      <c r="H205" s="9" t="s">
        <v>0</v>
      </c>
    </row>
    <row r="206" spans="1:8">
      <c r="A206" s="9">
        <v>205</v>
      </c>
      <c r="B206" s="2" t="s">
        <v>969</v>
      </c>
      <c r="C206" s="9" t="s">
        <v>903</v>
      </c>
      <c r="D206" s="9" t="s">
        <v>3</v>
      </c>
      <c r="E206" s="9">
        <v>2425</v>
      </c>
      <c r="F206" s="9">
        <v>2562</v>
      </c>
      <c r="G206" s="24" t="s">
        <v>143</v>
      </c>
      <c r="H206" s="9" t="s">
        <v>0</v>
      </c>
    </row>
    <row r="207" spans="1:8">
      <c r="A207" s="9">
        <v>206</v>
      </c>
      <c r="B207" s="2" t="s">
        <v>725</v>
      </c>
      <c r="C207" s="9" t="s">
        <v>903</v>
      </c>
      <c r="D207" s="9" t="s">
        <v>3</v>
      </c>
      <c r="E207" s="9">
        <v>2427</v>
      </c>
      <c r="F207" s="9">
        <v>2491</v>
      </c>
      <c r="G207" s="24" t="s">
        <v>165</v>
      </c>
      <c r="H207" s="9" t="s">
        <v>0</v>
      </c>
    </row>
    <row r="208" spans="1:8">
      <c r="A208" s="9">
        <v>207</v>
      </c>
      <c r="B208" s="2" t="s">
        <v>688</v>
      </c>
      <c r="C208" s="9" t="s">
        <v>904</v>
      </c>
      <c r="D208" s="9" t="s">
        <v>3</v>
      </c>
      <c r="E208" s="9">
        <v>2411</v>
      </c>
      <c r="F208" s="9">
        <v>2500</v>
      </c>
      <c r="G208" s="24" t="s">
        <v>118</v>
      </c>
      <c r="H208" s="9" t="s">
        <v>0</v>
      </c>
    </row>
    <row r="209" spans="1:8">
      <c r="A209" s="9">
        <v>208</v>
      </c>
      <c r="B209" s="2" t="s">
        <v>697</v>
      </c>
      <c r="C209" s="9" t="s">
        <v>904</v>
      </c>
      <c r="D209" s="9" t="s">
        <v>3</v>
      </c>
      <c r="E209" s="9">
        <v>2245</v>
      </c>
      <c r="F209" s="9">
        <v>2500</v>
      </c>
      <c r="G209" s="24" t="s">
        <v>128</v>
      </c>
      <c r="H209" s="9" t="s">
        <v>0</v>
      </c>
    </row>
    <row r="210" spans="1:8">
      <c r="A210" s="9">
        <v>209</v>
      </c>
      <c r="B210" s="2" t="s">
        <v>700</v>
      </c>
      <c r="C210" s="9" t="s">
        <v>904</v>
      </c>
      <c r="D210" s="9" t="s">
        <v>3</v>
      </c>
      <c r="E210" s="9">
        <v>2406</v>
      </c>
      <c r="F210" s="9">
        <v>2459</v>
      </c>
      <c r="G210" s="24" t="s">
        <v>131</v>
      </c>
      <c r="H210" s="9" t="s">
        <v>0</v>
      </c>
    </row>
    <row r="211" spans="1:8">
      <c r="A211" s="9">
        <v>210</v>
      </c>
      <c r="B211" s="2" t="s">
        <v>704</v>
      </c>
      <c r="C211" s="9" t="s">
        <v>904</v>
      </c>
      <c r="D211" s="9" t="s">
        <v>3</v>
      </c>
      <c r="E211" s="9">
        <v>2364</v>
      </c>
      <c r="F211" s="9">
        <v>2496</v>
      </c>
      <c r="G211" s="24" t="s">
        <v>136</v>
      </c>
      <c r="H211" s="9" t="s">
        <v>0</v>
      </c>
    </row>
    <row r="212" spans="1:8">
      <c r="A212" s="9">
        <v>211</v>
      </c>
      <c r="B212" s="2" t="s">
        <v>710</v>
      </c>
      <c r="C212" s="9" t="s">
        <v>904</v>
      </c>
      <c r="D212" s="9" t="s">
        <v>3</v>
      </c>
      <c r="E212" s="9">
        <v>2395</v>
      </c>
      <c r="F212" s="9">
        <v>2500</v>
      </c>
      <c r="G212" s="24" t="s">
        <v>144</v>
      </c>
      <c r="H212" s="9" t="s">
        <v>0</v>
      </c>
    </row>
    <row r="213" spans="1:8">
      <c r="A213" s="9">
        <v>212</v>
      </c>
      <c r="B213" s="2" t="s">
        <v>728</v>
      </c>
      <c r="C213" s="9" t="s">
        <v>905</v>
      </c>
      <c r="D213" s="9" t="s">
        <v>4</v>
      </c>
      <c r="E213" s="9">
        <v>2360</v>
      </c>
      <c r="F213" s="9">
        <v>2508</v>
      </c>
      <c r="G213" s="24" t="s">
        <v>168</v>
      </c>
      <c r="H213" s="9" t="s">
        <v>0</v>
      </c>
    </row>
    <row r="214" spans="1:8">
      <c r="A214" s="9">
        <v>213</v>
      </c>
      <c r="B214" s="11" t="s">
        <v>444</v>
      </c>
      <c r="C214" s="12" t="s">
        <v>905</v>
      </c>
      <c r="D214" s="12" t="s">
        <v>4</v>
      </c>
      <c r="E214" s="12">
        <v>2450</v>
      </c>
      <c r="F214" s="12" t="s">
        <v>482</v>
      </c>
      <c r="G214" s="19" t="s">
        <v>170</v>
      </c>
      <c r="H214" s="12" t="s">
        <v>483</v>
      </c>
    </row>
    <row r="215" spans="1:8">
      <c r="A215" s="9">
        <v>214</v>
      </c>
      <c r="B215" s="2" t="s">
        <v>729</v>
      </c>
      <c r="C215" s="9" t="s">
        <v>4</v>
      </c>
      <c r="D215" s="9" t="s">
        <v>4</v>
      </c>
      <c r="E215" s="9">
        <v>2215</v>
      </c>
      <c r="F215" s="9">
        <v>2491</v>
      </c>
      <c r="G215" s="24" t="s">
        <v>169</v>
      </c>
      <c r="H215" s="9" t="s">
        <v>0</v>
      </c>
    </row>
    <row r="216" spans="1:8">
      <c r="A216" s="9">
        <v>215</v>
      </c>
      <c r="B216" s="2" t="s">
        <v>733</v>
      </c>
      <c r="C216" s="9" t="s">
        <v>4</v>
      </c>
      <c r="D216" s="9" t="s">
        <v>4</v>
      </c>
      <c r="E216" s="9">
        <v>2330</v>
      </c>
      <c r="F216" s="9">
        <v>2522</v>
      </c>
      <c r="G216" s="24" t="s">
        <v>174</v>
      </c>
      <c r="H216" s="9" t="s">
        <v>0</v>
      </c>
    </row>
    <row r="217" spans="1:8">
      <c r="A217" s="9">
        <v>216</v>
      </c>
      <c r="B217" s="2" t="s">
        <v>734</v>
      </c>
      <c r="C217" s="9" t="s">
        <v>4</v>
      </c>
      <c r="D217" s="9" t="s">
        <v>4</v>
      </c>
      <c r="E217" s="9">
        <v>2123</v>
      </c>
      <c r="F217" s="9">
        <v>2173</v>
      </c>
      <c r="G217" s="24" t="s">
        <v>175</v>
      </c>
      <c r="H217" s="9" t="s">
        <v>0</v>
      </c>
    </row>
    <row r="218" spans="1:8">
      <c r="A218" s="9">
        <v>217</v>
      </c>
      <c r="B218" s="2" t="s">
        <v>735</v>
      </c>
      <c r="C218" s="9" t="s">
        <v>4</v>
      </c>
      <c r="D218" s="9" t="s">
        <v>4</v>
      </c>
      <c r="E218" s="9">
        <v>2101</v>
      </c>
      <c r="F218" s="9">
        <v>2470</v>
      </c>
      <c r="G218" s="24" t="s">
        <v>176</v>
      </c>
      <c r="H218" s="9" t="s">
        <v>0</v>
      </c>
    </row>
    <row r="219" spans="1:8">
      <c r="A219" s="9">
        <v>218</v>
      </c>
      <c r="B219" s="2" t="s">
        <v>740</v>
      </c>
      <c r="C219" s="9" t="s">
        <v>4</v>
      </c>
      <c r="D219" s="9" t="s">
        <v>4</v>
      </c>
      <c r="E219" s="9">
        <v>2360</v>
      </c>
      <c r="F219" s="9">
        <v>2505</v>
      </c>
      <c r="G219" s="24" t="s">
        <v>181</v>
      </c>
      <c r="H219" s="9" t="s">
        <v>0</v>
      </c>
    </row>
    <row r="220" spans="1:8">
      <c r="A220" s="9">
        <v>219</v>
      </c>
      <c r="B220" s="2" t="s">
        <v>752</v>
      </c>
      <c r="C220" s="9" t="s">
        <v>4</v>
      </c>
      <c r="D220" s="9" t="s">
        <v>4</v>
      </c>
      <c r="E220" s="9">
        <v>2325</v>
      </c>
      <c r="F220" s="9">
        <v>2464</v>
      </c>
      <c r="G220" s="24" t="s">
        <v>195</v>
      </c>
      <c r="H220" s="9" t="s">
        <v>0</v>
      </c>
    </row>
    <row r="221" spans="1:8">
      <c r="A221" s="9">
        <v>220</v>
      </c>
      <c r="B221" s="2" t="s">
        <v>742</v>
      </c>
      <c r="C221" s="9" t="s">
        <v>906</v>
      </c>
      <c r="D221" s="9" t="s">
        <v>4</v>
      </c>
      <c r="E221" s="9">
        <v>2300</v>
      </c>
      <c r="F221" s="9">
        <v>2537</v>
      </c>
      <c r="G221" s="24" t="s">
        <v>183</v>
      </c>
      <c r="H221" s="9" t="s">
        <v>0</v>
      </c>
    </row>
    <row r="222" spans="1:8">
      <c r="A222" s="9">
        <v>221</v>
      </c>
      <c r="B222" s="2" t="s">
        <v>730</v>
      </c>
      <c r="C222" s="9" t="s">
        <v>907</v>
      </c>
      <c r="D222" s="9" t="s">
        <v>4</v>
      </c>
      <c r="E222" s="9">
        <v>2444</v>
      </c>
      <c r="F222" s="9">
        <v>2530</v>
      </c>
      <c r="G222" s="24" t="s">
        <v>171</v>
      </c>
      <c r="H222" s="9" t="s">
        <v>0</v>
      </c>
    </row>
    <row r="223" spans="1:8">
      <c r="A223" s="9">
        <v>222</v>
      </c>
      <c r="B223" s="2" t="s">
        <v>736</v>
      </c>
      <c r="C223" s="9" t="s">
        <v>907</v>
      </c>
      <c r="D223" s="9" t="s">
        <v>4</v>
      </c>
      <c r="E223" s="9">
        <v>2447</v>
      </c>
      <c r="F223" s="9">
        <v>2531</v>
      </c>
      <c r="G223" s="24" t="s">
        <v>177</v>
      </c>
      <c r="H223" s="9" t="s">
        <v>0</v>
      </c>
    </row>
    <row r="224" spans="1:8">
      <c r="A224" s="9">
        <v>223</v>
      </c>
      <c r="B224" s="2" t="s">
        <v>746</v>
      </c>
      <c r="C224" s="9" t="s">
        <v>907</v>
      </c>
      <c r="D224" s="9" t="s">
        <v>4</v>
      </c>
      <c r="E224" s="9">
        <v>2454</v>
      </c>
      <c r="F224" s="9">
        <v>2537</v>
      </c>
      <c r="G224" s="24" t="s">
        <v>189</v>
      </c>
      <c r="H224" s="9" t="s">
        <v>0</v>
      </c>
    </row>
    <row r="225" spans="1:8">
      <c r="A225" s="9">
        <v>224</v>
      </c>
      <c r="B225" s="2" t="s">
        <v>732</v>
      </c>
      <c r="C225" s="9" t="s">
        <v>908</v>
      </c>
      <c r="D225" s="9" t="s">
        <v>4</v>
      </c>
      <c r="E225" s="9">
        <v>2356</v>
      </c>
      <c r="F225" s="9">
        <v>2478</v>
      </c>
      <c r="G225" s="24" t="s">
        <v>173</v>
      </c>
      <c r="H225" s="9" t="s">
        <v>0</v>
      </c>
    </row>
    <row r="226" spans="1:8">
      <c r="A226" s="9">
        <v>225</v>
      </c>
      <c r="B226" s="11" t="s">
        <v>464</v>
      </c>
      <c r="C226" s="12" t="s">
        <v>908</v>
      </c>
      <c r="D226" s="12" t="s">
        <v>4</v>
      </c>
      <c r="E226" s="12">
        <v>2235</v>
      </c>
      <c r="F226" s="12" t="s">
        <v>482</v>
      </c>
      <c r="G226" s="19" t="s">
        <v>185</v>
      </c>
      <c r="H226" s="12" t="s">
        <v>483</v>
      </c>
    </row>
    <row r="227" spans="1:8">
      <c r="A227" s="9">
        <v>226</v>
      </c>
      <c r="B227" s="2" t="s">
        <v>749</v>
      </c>
      <c r="C227" s="9" t="s">
        <v>908</v>
      </c>
      <c r="D227" s="9" t="s">
        <v>4</v>
      </c>
      <c r="E227" s="9">
        <v>2395</v>
      </c>
      <c r="F227" s="9">
        <v>2533</v>
      </c>
      <c r="G227" s="24" t="s">
        <v>192</v>
      </c>
      <c r="H227" s="9" t="s">
        <v>0</v>
      </c>
    </row>
    <row r="228" spans="1:8">
      <c r="A228" s="9">
        <v>227</v>
      </c>
      <c r="B228" s="2" t="s">
        <v>750</v>
      </c>
      <c r="C228" s="9" t="s">
        <v>908</v>
      </c>
      <c r="D228" s="9" t="s">
        <v>4</v>
      </c>
      <c r="E228" s="9">
        <v>2311</v>
      </c>
      <c r="F228" s="9">
        <v>2527</v>
      </c>
      <c r="G228" s="24" t="s">
        <v>193</v>
      </c>
      <c r="H228" s="9" t="s">
        <v>0</v>
      </c>
    </row>
    <row r="229" spans="1:8">
      <c r="A229" s="9">
        <v>228</v>
      </c>
      <c r="B229" s="2" t="s">
        <v>753</v>
      </c>
      <c r="C229" s="9" t="s">
        <v>908</v>
      </c>
      <c r="D229" s="9" t="s">
        <v>4</v>
      </c>
      <c r="E229" s="9">
        <v>2311</v>
      </c>
      <c r="F229" s="9">
        <v>2478</v>
      </c>
      <c r="G229" s="24" t="s">
        <v>196</v>
      </c>
      <c r="H229" s="9" t="s">
        <v>0</v>
      </c>
    </row>
    <row r="230" spans="1:8">
      <c r="A230" s="9">
        <v>229</v>
      </c>
      <c r="B230" s="2" t="s">
        <v>961</v>
      </c>
      <c r="C230" s="9" t="s">
        <v>908</v>
      </c>
      <c r="D230" s="9" t="s">
        <v>4</v>
      </c>
      <c r="E230" s="9">
        <v>2289</v>
      </c>
      <c r="F230" s="9">
        <v>2505</v>
      </c>
      <c r="G230" s="24" t="s">
        <v>197</v>
      </c>
      <c r="H230" s="9" t="s">
        <v>0</v>
      </c>
    </row>
    <row r="231" spans="1:8">
      <c r="A231" s="9">
        <v>230</v>
      </c>
      <c r="B231" s="2" t="s">
        <v>737</v>
      </c>
      <c r="C231" s="9" t="s">
        <v>909</v>
      </c>
      <c r="D231" s="9" t="s">
        <v>4</v>
      </c>
      <c r="E231" s="9">
        <v>2169</v>
      </c>
      <c r="F231" s="9">
        <v>2533</v>
      </c>
      <c r="G231" s="24" t="s">
        <v>178</v>
      </c>
      <c r="H231" s="9" t="s">
        <v>0</v>
      </c>
    </row>
    <row r="232" spans="1:8">
      <c r="A232" s="9">
        <v>231</v>
      </c>
      <c r="B232" s="2" t="s">
        <v>739</v>
      </c>
      <c r="C232" s="9" t="s">
        <v>909</v>
      </c>
      <c r="D232" s="9" t="s">
        <v>4</v>
      </c>
      <c r="E232" s="9">
        <v>2123</v>
      </c>
      <c r="F232" s="9">
        <v>2173</v>
      </c>
      <c r="G232" s="24" t="s">
        <v>180</v>
      </c>
      <c r="H232" s="9" t="s">
        <v>0</v>
      </c>
    </row>
    <row r="233" spans="1:8">
      <c r="A233" s="9">
        <v>232</v>
      </c>
      <c r="B233" s="2" t="s">
        <v>741</v>
      </c>
      <c r="C233" s="9" t="s">
        <v>909</v>
      </c>
      <c r="D233" s="9" t="s">
        <v>4</v>
      </c>
      <c r="E233" s="9">
        <v>2438</v>
      </c>
      <c r="F233" s="9">
        <v>2530</v>
      </c>
      <c r="G233" s="24" t="s">
        <v>182</v>
      </c>
      <c r="H233" s="9" t="s">
        <v>0</v>
      </c>
    </row>
    <row r="234" spans="1:8">
      <c r="A234" s="9">
        <v>233</v>
      </c>
      <c r="B234" s="2" t="s">
        <v>743</v>
      </c>
      <c r="C234" s="9" t="s">
        <v>909</v>
      </c>
      <c r="D234" s="9" t="s">
        <v>4</v>
      </c>
      <c r="E234" s="9">
        <v>2023</v>
      </c>
      <c r="F234" s="9">
        <v>2533</v>
      </c>
      <c r="G234" s="24" t="s">
        <v>184</v>
      </c>
      <c r="H234" s="9" t="s">
        <v>0</v>
      </c>
    </row>
    <row r="235" spans="1:8">
      <c r="A235" s="9">
        <v>234</v>
      </c>
      <c r="B235" s="2" t="s">
        <v>744</v>
      </c>
      <c r="C235" s="9" t="s">
        <v>909</v>
      </c>
      <c r="D235" s="9" t="s">
        <v>4</v>
      </c>
      <c r="E235" s="9">
        <v>2445</v>
      </c>
      <c r="F235" s="9">
        <v>2480</v>
      </c>
      <c r="G235" s="24" t="s">
        <v>187</v>
      </c>
      <c r="H235" s="9" t="s">
        <v>0</v>
      </c>
    </row>
    <row r="236" spans="1:8">
      <c r="A236" s="9">
        <v>235</v>
      </c>
      <c r="B236" s="2" t="s">
        <v>745</v>
      </c>
      <c r="C236" s="9" t="s">
        <v>909</v>
      </c>
      <c r="D236" s="9" t="s">
        <v>4</v>
      </c>
      <c r="E236" s="9">
        <v>2346</v>
      </c>
      <c r="F236" s="9">
        <v>2480</v>
      </c>
      <c r="G236" s="24" t="s">
        <v>188</v>
      </c>
      <c r="H236" s="9" t="s">
        <v>0</v>
      </c>
    </row>
    <row r="237" spans="1:8">
      <c r="A237" s="9">
        <v>236</v>
      </c>
      <c r="B237" s="2" t="s">
        <v>727</v>
      </c>
      <c r="C237" s="9" t="s">
        <v>910</v>
      </c>
      <c r="D237" s="9" t="s">
        <v>4</v>
      </c>
      <c r="E237" s="9">
        <v>2237</v>
      </c>
      <c r="F237" s="9">
        <v>2465</v>
      </c>
      <c r="G237" s="24" t="s">
        <v>167</v>
      </c>
      <c r="H237" s="9" t="s">
        <v>0</v>
      </c>
    </row>
    <row r="238" spans="1:8">
      <c r="A238" s="9">
        <v>237</v>
      </c>
      <c r="B238" s="2" t="s">
        <v>731</v>
      </c>
      <c r="C238" s="9" t="s">
        <v>910</v>
      </c>
      <c r="D238" s="9" t="s">
        <v>4</v>
      </c>
      <c r="E238" s="9">
        <v>2363</v>
      </c>
      <c r="F238" s="9">
        <v>2478</v>
      </c>
      <c r="G238" s="24" t="s">
        <v>172</v>
      </c>
      <c r="H238" s="9" t="s">
        <v>0</v>
      </c>
    </row>
    <row r="239" spans="1:8">
      <c r="A239" s="9">
        <v>238</v>
      </c>
      <c r="B239" s="2" t="s">
        <v>747</v>
      </c>
      <c r="C239" s="9" t="s">
        <v>910</v>
      </c>
      <c r="D239" s="9" t="s">
        <v>4</v>
      </c>
      <c r="E239" s="9">
        <v>2102</v>
      </c>
      <c r="F239" s="9">
        <v>2532</v>
      </c>
      <c r="G239" s="24" t="s">
        <v>190</v>
      </c>
      <c r="H239" s="9" t="s">
        <v>0</v>
      </c>
    </row>
    <row r="240" spans="1:8">
      <c r="A240" s="9">
        <v>239</v>
      </c>
      <c r="B240" s="2" t="s">
        <v>748</v>
      </c>
      <c r="C240" s="9" t="s">
        <v>910</v>
      </c>
      <c r="D240" s="9" t="s">
        <v>4</v>
      </c>
      <c r="E240" s="9">
        <v>2437</v>
      </c>
      <c r="F240" s="9">
        <v>2533</v>
      </c>
      <c r="G240" s="24" t="s">
        <v>191</v>
      </c>
      <c r="H240" s="9" t="s">
        <v>0</v>
      </c>
    </row>
    <row r="241" spans="1:8">
      <c r="A241" s="9">
        <v>240</v>
      </c>
      <c r="B241" s="2" t="s">
        <v>762</v>
      </c>
      <c r="C241" s="9" t="s">
        <v>911</v>
      </c>
      <c r="D241" s="9" t="s">
        <v>215</v>
      </c>
      <c r="E241" s="9">
        <v>2249</v>
      </c>
      <c r="F241" s="9">
        <v>2478</v>
      </c>
      <c r="G241" s="24" t="s">
        <v>230</v>
      </c>
      <c r="H241" s="9" t="s">
        <v>0</v>
      </c>
    </row>
    <row r="242" spans="1:8">
      <c r="A242" s="9">
        <v>241</v>
      </c>
      <c r="B242" s="2" t="s">
        <v>758</v>
      </c>
      <c r="C242" s="9" t="s">
        <v>215</v>
      </c>
      <c r="D242" s="9" t="s">
        <v>215</v>
      </c>
      <c r="E242" s="9">
        <v>2350</v>
      </c>
      <c r="F242" s="9">
        <v>2517</v>
      </c>
      <c r="G242" s="24" t="s">
        <v>226</v>
      </c>
      <c r="H242" s="9" t="s">
        <v>0</v>
      </c>
    </row>
    <row r="243" spans="1:8">
      <c r="A243" s="9">
        <v>242</v>
      </c>
      <c r="B243" s="2" t="s">
        <v>764</v>
      </c>
      <c r="C243" s="9" t="s">
        <v>215</v>
      </c>
      <c r="D243" s="9" t="s">
        <v>215</v>
      </c>
      <c r="E243" s="9">
        <v>2369</v>
      </c>
      <c r="F243" s="9">
        <v>2520</v>
      </c>
      <c r="G243" s="24" t="s">
        <v>232</v>
      </c>
      <c r="H243" s="9" t="s">
        <v>0</v>
      </c>
    </row>
    <row r="244" spans="1:8">
      <c r="A244" s="9">
        <v>243</v>
      </c>
      <c r="B244" s="2" t="s">
        <v>757</v>
      </c>
      <c r="C244" s="9" t="s">
        <v>912</v>
      </c>
      <c r="D244" s="9" t="s">
        <v>215</v>
      </c>
      <c r="E244" s="9">
        <v>2425</v>
      </c>
      <c r="F244" s="9">
        <v>2481</v>
      </c>
      <c r="G244" s="24" t="s">
        <v>223</v>
      </c>
      <c r="H244" s="9" t="s">
        <v>0</v>
      </c>
    </row>
    <row r="245" spans="1:8">
      <c r="A245" s="9">
        <v>244</v>
      </c>
      <c r="B245" s="2" t="s">
        <v>755</v>
      </c>
      <c r="C245" s="9" t="s">
        <v>913</v>
      </c>
      <c r="D245" s="9" t="s">
        <v>215</v>
      </c>
      <c r="E245" s="9">
        <v>2461</v>
      </c>
      <c r="F245" s="9">
        <v>2552</v>
      </c>
      <c r="G245" s="24" t="s">
        <v>221</v>
      </c>
      <c r="H245" s="9" t="s">
        <v>0</v>
      </c>
    </row>
    <row r="246" spans="1:8">
      <c r="A246" s="9">
        <v>245</v>
      </c>
      <c r="B246" s="2" t="s">
        <v>756</v>
      </c>
      <c r="C246" s="9" t="s">
        <v>913</v>
      </c>
      <c r="D246" s="9" t="s">
        <v>215</v>
      </c>
      <c r="E246" s="9">
        <v>2370</v>
      </c>
      <c r="F246" s="9">
        <v>2520</v>
      </c>
      <c r="G246" s="24" t="s">
        <v>222</v>
      </c>
      <c r="H246" s="9" t="s">
        <v>0</v>
      </c>
    </row>
    <row r="247" spans="1:8">
      <c r="A247" s="9">
        <v>246</v>
      </c>
      <c r="B247" s="2" t="s">
        <v>940</v>
      </c>
      <c r="C247" s="9" t="s">
        <v>913</v>
      </c>
      <c r="D247" s="9" t="s">
        <v>215</v>
      </c>
      <c r="E247" s="9">
        <v>2462</v>
      </c>
      <c r="F247" s="9">
        <v>2560</v>
      </c>
      <c r="G247" s="24" t="s">
        <v>224</v>
      </c>
      <c r="H247" s="9" t="s">
        <v>0</v>
      </c>
    </row>
    <row r="248" spans="1:8">
      <c r="A248" s="9">
        <v>247</v>
      </c>
      <c r="B248" s="2" t="s">
        <v>760</v>
      </c>
      <c r="C248" s="9" t="s">
        <v>913</v>
      </c>
      <c r="D248" s="9" t="s">
        <v>215</v>
      </c>
      <c r="E248" s="9">
        <v>2360</v>
      </c>
      <c r="F248" s="9">
        <v>2464</v>
      </c>
      <c r="G248" s="24" t="s">
        <v>228</v>
      </c>
      <c r="H248" s="9" t="s">
        <v>0</v>
      </c>
    </row>
    <row r="249" spans="1:8">
      <c r="A249" s="9">
        <v>248</v>
      </c>
      <c r="B249" s="2" t="s">
        <v>763</v>
      </c>
      <c r="C249" s="9" t="s">
        <v>913</v>
      </c>
      <c r="D249" s="9" t="s">
        <v>215</v>
      </c>
      <c r="E249" s="9">
        <v>2315</v>
      </c>
      <c r="F249" s="9">
        <v>2539</v>
      </c>
      <c r="G249" s="24" t="s">
        <v>231</v>
      </c>
      <c r="H249" s="9" t="s">
        <v>0</v>
      </c>
    </row>
    <row r="250" spans="1:8">
      <c r="A250" s="9">
        <v>249</v>
      </c>
      <c r="B250" s="2" t="s">
        <v>768</v>
      </c>
      <c r="C250" s="9" t="s">
        <v>914</v>
      </c>
      <c r="D250" s="9" t="s">
        <v>8</v>
      </c>
      <c r="E250" s="9">
        <v>2450</v>
      </c>
      <c r="F250" s="9">
        <v>2531</v>
      </c>
      <c r="G250" s="24" t="s">
        <v>250</v>
      </c>
      <c r="H250" s="9" t="s">
        <v>0</v>
      </c>
    </row>
    <row r="251" spans="1:8">
      <c r="A251" s="9">
        <v>250</v>
      </c>
      <c r="B251" s="2" t="s">
        <v>772</v>
      </c>
      <c r="C251" s="9" t="s">
        <v>914</v>
      </c>
      <c r="D251" s="9" t="s">
        <v>8</v>
      </c>
      <c r="E251" s="9">
        <v>2364</v>
      </c>
      <c r="F251" s="9">
        <v>2497</v>
      </c>
      <c r="G251" s="24" t="s">
        <v>253</v>
      </c>
      <c r="H251" s="9" t="s">
        <v>0</v>
      </c>
    </row>
    <row r="252" spans="1:8">
      <c r="A252" s="9">
        <v>251</v>
      </c>
      <c r="B252" s="2" t="s">
        <v>789</v>
      </c>
      <c r="C252" s="9" t="s">
        <v>914</v>
      </c>
      <c r="D252" s="9" t="s">
        <v>8</v>
      </c>
      <c r="E252" s="9">
        <v>2332</v>
      </c>
      <c r="F252" s="9">
        <v>2480</v>
      </c>
      <c r="G252" s="24" t="s">
        <v>274</v>
      </c>
      <c r="H252" s="9" t="s">
        <v>0</v>
      </c>
    </row>
    <row r="253" spans="1:8">
      <c r="A253" s="9">
        <v>252</v>
      </c>
      <c r="B253" s="2" t="s">
        <v>804</v>
      </c>
      <c r="C253" s="9" t="s">
        <v>914</v>
      </c>
      <c r="D253" s="9" t="s">
        <v>8</v>
      </c>
      <c r="E253" s="9">
        <v>2348</v>
      </c>
      <c r="F253" s="9">
        <v>2480</v>
      </c>
      <c r="G253" s="24" t="s">
        <v>286</v>
      </c>
      <c r="H253" s="9" t="s">
        <v>0</v>
      </c>
    </row>
    <row r="254" spans="1:8">
      <c r="A254" s="9">
        <v>253</v>
      </c>
      <c r="B254" s="2" t="s">
        <v>807</v>
      </c>
      <c r="C254" s="9" t="s">
        <v>914</v>
      </c>
      <c r="D254" s="9" t="s">
        <v>8</v>
      </c>
      <c r="E254" s="9">
        <v>2418</v>
      </c>
      <c r="F254" s="9">
        <v>2527</v>
      </c>
      <c r="G254" s="24" t="s">
        <v>288</v>
      </c>
      <c r="H254" s="9" t="s">
        <v>0</v>
      </c>
    </row>
    <row r="255" spans="1:8">
      <c r="A255" s="9">
        <v>254</v>
      </c>
      <c r="B255" s="2" t="s">
        <v>765</v>
      </c>
      <c r="C255" s="9" t="s">
        <v>915</v>
      </c>
      <c r="D255" s="9" t="s">
        <v>8</v>
      </c>
      <c r="E255" s="9">
        <v>2370</v>
      </c>
      <c r="F255" s="9">
        <v>2527</v>
      </c>
      <c r="G255" s="24" t="s">
        <v>240</v>
      </c>
      <c r="H255" s="9" t="s">
        <v>0</v>
      </c>
    </row>
    <row r="256" spans="1:8">
      <c r="A256" s="9">
        <v>255</v>
      </c>
      <c r="B256" s="2" t="s">
        <v>774</v>
      </c>
      <c r="C256" s="9" t="s">
        <v>915</v>
      </c>
      <c r="D256" s="9" t="s">
        <v>8</v>
      </c>
      <c r="E256" s="9">
        <v>2359</v>
      </c>
      <c r="F256" s="9">
        <v>2497</v>
      </c>
      <c r="G256" s="24" t="s">
        <v>256</v>
      </c>
      <c r="H256" s="9" t="s">
        <v>0</v>
      </c>
    </row>
    <row r="257" spans="1:8">
      <c r="A257" s="9">
        <v>256</v>
      </c>
      <c r="B257" s="2" t="s">
        <v>782</v>
      </c>
      <c r="C257" s="9" t="s">
        <v>915</v>
      </c>
      <c r="D257" s="9" t="s">
        <v>8</v>
      </c>
      <c r="E257" s="9">
        <v>2370</v>
      </c>
      <c r="F257" s="9">
        <v>2480</v>
      </c>
      <c r="G257" s="24" t="s">
        <v>241</v>
      </c>
      <c r="H257" s="9" t="s">
        <v>0</v>
      </c>
    </row>
    <row r="258" spans="1:8">
      <c r="A258" s="9">
        <v>257</v>
      </c>
      <c r="B258" s="2" t="s">
        <v>796</v>
      </c>
      <c r="C258" s="9" t="s">
        <v>915</v>
      </c>
      <c r="D258" s="9" t="s">
        <v>8</v>
      </c>
      <c r="E258" s="9">
        <v>2365</v>
      </c>
      <c r="F258" s="9">
        <v>2517</v>
      </c>
      <c r="G258" s="24" t="s">
        <v>280</v>
      </c>
      <c r="H258" s="9" t="s">
        <v>0</v>
      </c>
    </row>
    <row r="259" spans="1:8">
      <c r="A259" s="9">
        <v>258</v>
      </c>
      <c r="B259" s="2" t="s">
        <v>798</v>
      </c>
      <c r="C259" s="9" t="s">
        <v>915</v>
      </c>
      <c r="D259" s="9" t="s">
        <v>8</v>
      </c>
      <c r="E259" s="9">
        <v>2400</v>
      </c>
      <c r="F259" s="9">
        <v>2521</v>
      </c>
      <c r="G259" s="24" t="s">
        <v>242</v>
      </c>
      <c r="H259" s="9" t="s">
        <v>0</v>
      </c>
    </row>
    <row r="260" spans="1:8">
      <c r="A260" s="9">
        <v>259</v>
      </c>
      <c r="B260" s="2" t="s">
        <v>780</v>
      </c>
      <c r="C260" s="9" t="s">
        <v>8</v>
      </c>
      <c r="D260" s="9" t="s">
        <v>8</v>
      </c>
      <c r="E260" s="9">
        <v>2457</v>
      </c>
      <c r="F260" s="9">
        <v>2470</v>
      </c>
      <c r="G260" s="24" t="s">
        <v>265</v>
      </c>
      <c r="H260" s="9" t="s">
        <v>0</v>
      </c>
    </row>
    <row r="261" spans="1:8">
      <c r="A261" s="9">
        <v>260</v>
      </c>
      <c r="B261" s="2" t="s">
        <v>781</v>
      </c>
      <c r="C261" s="9" t="s">
        <v>916</v>
      </c>
      <c r="D261" s="9" t="s">
        <v>8</v>
      </c>
      <c r="E261" s="9">
        <v>2410</v>
      </c>
      <c r="F261" s="9">
        <v>2496</v>
      </c>
      <c r="G261" s="24" t="s">
        <v>267</v>
      </c>
      <c r="H261" s="9" t="s">
        <v>0</v>
      </c>
    </row>
    <row r="262" spans="1:8">
      <c r="A262" s="9">
        <v>261</v>
      </c>
      <c r="B262" s="2" t="s">
        <v>783</v>
      </c>
      <c r="C262" s="9" t="s">
        <v>916</v>
      </c>
      <c r="D262" s="9" t="s">
        <v>8</v>
      </c>
      <c r="E262" s="9">
        <v>2230</v>
      </c>
      <c r="F262" s="9">
        <v>2484</v>
      </c>
      <c r="G262" s="24" t="s">
        <v>268</v>
      </c>
      <c r="H262" s="9" t="s">
        <v>0</v>
      </c>
    </row>
    <row r="263" spans="1:8">
      <c r="A263" s="9">
        <v>262</v>
      </c>
      <c r="B263" s="2" t="s">
        <v>786</v>
      </c>
      <c r="C263" s="9" t="s">
        <v>916</v>
      </c>
      <c r="D263" s="9" t="s">
        <v>8</v>
      </c>
      <c r="E263" s="9">
        <v>2406</v>
      </c>
      <c r="F263" s="9">
        <v>2516</v>
      </c>
      <c r="G263" s="24" t="s">
        <v>271</v>
      </c>
      <c r="H263" s="9" t="s">
        <v>0</v>
      </c>
    </row>
    <row r="264" spans="1:8">
      <c r="A264" s="9">
        <v>263</v>
      </c>
      <c r="B264" s="2" t="s">
        <v>790</v>
      </c>
      <c r="C264" s="9" t="s">
        <v>916</v>
      </c>
      <c r="D264" s="9" t="s">
        <v>8</v>
      </c>
      <c r="E264" s="9">
        <v>2310</v>
      </c>
      <c r="F264" s="9">
        <v>2533</v>
      </c>
      <c r="G264" s="24" t="s">
        <v>275</v>
      </c>
      <c r="H264" s="9" t="s">
        <v>0</v>
      </c>
    </row>
    <row r="265" spans="1:8">
      <c r="A265" s="9">
        <v>264</v>
      </c>
      <c r="B265" s="2" t="s">
        <v>791</v>
      </c>
      <c r="C265" s="9" t="s">
        <v>916</v>
      </c>
      <c r="D265" s="9" t="s">
        <v>8</v>
      </c>
      <c r="E265" s="9">
        <v>2458</v>
      </c>
      <c r="F265" s="9">
        <v>2497</v>
      </c>
      <c r="G265" s="24" t="s">
        <v>276</v>
      </c>
      <c r="H265" s="9" t="s">
        <v>0</v>
      </c>
    </row>
    <row r="266" spans="1:8">
      <c r="A266" s="9">
        <v>265</v>
      </c>
      <c r="B266" s="2" t="s">
        <v>792</v>
      </c>
      <c r="C266" s="9" t="s">
        <v>916</v>
      </c>
      <c r="D266" s="9" t="s">
        <v>8</v>
      </c>
      <c r="E266" s="9">
        <v>2310</v>
      </c>
      <c r="F266" s="9">
        <v>2470</v>
      </c>
      <c r="G266" s="24" t="s">
        <v>277</v>
      </c>
      <c r="H266" s="9" t="s">
        <v>0</v>
      </c>
    </row>
    <row r="267" spans="1:8">
      <c r="A267" s="9">
        <v>266</v>
      </c>
      <c r="B267" s="2" t="s">
        <v>793</v>
      </c>
      <c r="C267" s="9" t="s">
        <v>916</v>
      </c>
      <c r="D267" s="9" t="s">
        <v>8</v>
      </c>
      <c r="E267" s="9">
        <v>2219</v>
      </c>
      <c r="F267" s="9">
        <v>2297</v>
      </c>
      <c r="G267" s="24" t="s">
        <v>485</v>
      </c>
      <c r="H267" s="9" t="s">
        <v>0</v>
      </c>
    </row>
    <row r="268" spans="1:8">
      <c r="A268" s="9">
        <v>267</v>
      </c>
      <c r="B268" s="2" t="s">
        <v>794</v>
      </c>
      <c r="C268" s="9" t="s">
        <v>916</v>
      </c>
      <c r="D268" s="9" t="s">
        <v>8</v>
      </c>
      <c r="E268" s="9">
        <v>2405</v>
      </c>
      <c r="F268" s="9">
        <v>2449</v>
      </c>
      <c r="G268" s="24" t="s">
        <v>278</v>
      </c>
      <c r="H268" s="9" t="s">
        <v>0</v>
      </c>
    </row>
    <row r="269" spans="1:8">
      <c r="A269" s="9">
        <v>268</v>
      </c>
      <c r="B269" s="2" t="s">
        <v>801</v>
      </c>
      <c r="C269" s="9" t="s">
        <v>916</v>
      </c>
      <c r="D269" s="9" t="s">
        <v>8</v>
      </c>
      <c r="E269" s="9">
        <v>2450</v>
      </c>
      <c r="F269" s="9">
        <v>2520</v>
      </c>
      <c r="G269" s="24" t="s">
        <v>284</v>
      </c>
      <c r="H269" s="9" t="s">
        <v>0</v>
      </c>
    </row>
    <row r="270" spans="1:8">
      <c r="A270" s="9">
        <v>269</v>
      </c>
      <c r="B270" s="11" t="s">
        <v>436</v>
      </c>
      <c r="C270" s="12" t="s">
        <v>917</v>
      </c>
      <c r="D270" s="12" t="s">
        <v>8</v>
      </c>
      <c r="E270" s="12">
        <v>2458</v>
      </c>
      <c r="F270" s="12" t="s">
        <v>482</v>
      </c>
      <c r="G270" s="19" t="s">
        <v>247</v>
      </c>
      <c r="H270" s="12" t="s">
        <v>483</v>
      </c>
    </row>
    <row r="271" spans="1:8">
      <c r="A271" s="9">
        <v>270</v>
      </c>
      <c r="B271" s="2" t="s">
        <v>769</v>
      </c>
      <c r="C271" s="9" t="s">
        <v>917</v>
      </c>
      <c r="D271" s="9" t="s">
        <v>8</v>
      </c>
      <c r="E271" s="9">
        <v>2432</v>
      </c>
      <c r="F271" s="9">
        <v>2464</v>
      </c>
      <c r="G271" s="24" t="s">
        <v>249</v>
      </c>
      <c r="H271" s="9" t="s">
        <v>0</v>
      </c>
    </row>
    <row r="272" spans="1:8">
      <c r="A272" s="9">
        <v>271</v>
      </c>
      <c r="B272" s="2" t="s">
        <v>775</v>
      </c>
      <c r="C272" s="9" t="s">
        <v>917</v>
      </c>
      <c r="D272" s="9" t="s">
        <v>8</v>
      </c>
      <c r="E272" s="9">
        <v>2380</v>
      </c>
      <c r="F272" s="9">
        <v>2496</v>
      </c>
      <c r="G272" s="24" t="s">
        <v>257</v>
      </c>
      <c r="H272" s="9" t="s">
        <v>0</v>
      </c>
    </row>
    <row r="273" spans="1:8">
      <c r="A273" s="9">
        <v>272</v>
      </c>
      <c r="B273" s="11" t="s">
        <v>450</v>
      </c>
      <c r="C273" s="12" t="s">
        <v>917</v>
      </c>
      <c r="D273" s="12" t="s">
        <v>8</v>
      </c>
      <c r="E273" s="12">
        <v>2461</v>
      </c>
      <c r="F273" s="12" t="s">
        <v>482</v>
      </c>
      <c r="G273" s="19" t="s">
        <v>266</v>
      </c>
      <c r="H273" s="12" t="s">
        <v>483</v>
      </c>
    </row>
    <row r="274" spans="1:8">
      <c r="A274" s="9">
        <v>273</v>
      </c>
      <c r="B274" s="2" t="s">
        <v>784</v>
      </c>
      <c r="C274" s="9" t="s">
        <v>917</v>
      </c>
      <c r="D274" s="9" t="s">
        <v>8</v>
      </c>
      <c r="E274" s="9">
        <v>2440</v>
      </c>
      <c r="F274" s="9">
        <v>2501</v>
      </c>
      <c r="G274" s="24" t="s">
        <v>269</v>
      </c>
      <c r="H274" s="9" t="s">
        <v>0</v>
      </c>
    </row>
    <row r="275" spans="1:8">
      <c r="A275" s="9">
        <v>274</v>
      </c>
      <c r="B275" s="11" t="s">
        <v>937</v>
      </c>
      <c r="C275" s="12" t="s">
        <v>917</v>
      </c>
      <c r="D275" s="12" t="s">
        <v>8</v>
      </c>
      <c r="E275" s="12">
        <v>2457</v>
      </c>
      <c r="F275" s="12" t="s">
        <v>482</v>
      </c>
      <c r="G275" s="19" t="s">
        <v>938</v>
      </c>
      <c r="H275" s="12" t="s">
        <v>483</v>
      </c>
    </row>
    <row r="276" spans="1:8">
      <c r="A276" s="9">
        <v>275</v>
      </c>
      <c r="B276" s="2" t="s">
        <v>767</v>
      </c>
      <c r="C276" s="9" t="s">
        <v>918</v>
      </c>
      <c r="D276" s="9" t="s">
        <v>8</v>
      </c>
      <c r="E276" s="9">
        <v>2434</v>
      </c>
      <c r="F276" s="9">
        <v>2530</v>
      </c>
      <c r="G276" s="24" t="s">
        <v>248</v>
      </c>
      <c r="H276" s="9" t="s">
        <v>0</v>
      </c>
    </row>
    <row r="277" spans="1:8">
      <c r="A277" s="9">
        <v>276</v>
      </c>
      <c r="B277" s="2" t="s">
        <v>787</v>
      </c>
      <c r="C277" s="9" t="s">
        <v>918</v>
      </c>
      <c r="D277" s="9" t="s">
        <v>8</v>
      </c>
      <c r="E277" s="9">
        <v>2387</v>
      </c>
      <c r="F277" s="9">
        <v>2484</v>
      </c>
      <c r="G277" s="24" t="s">
        <v>272</v>
      </c>
      <c r="H277" s="9" t="s">
        <v>0</v>
      </c>
    </row>
    <row r="278" spans="1:8">
      <c r="A278" s="9">
        <v>277</v>
      </c>
      <c r="B278" s="2" t="s">
        <v>799</v>
      </c>
      <c r="C278" s="9" t="s">
        <v>918</v>
      </c>
      <c r="D278" s="9" t="s">
        <v>8</v>
      </c>
      <c r="E278" s="9">
        <v>2325</v>
      </c>
      <c r="F278" s="9">
        <v>2539</v>
      </c>
      <c r="G278" s="24" t="s">
        <v>283</v>
      </c>
      <c r="H278" s="9" t="s">
        <v>0</v>
      </c>
    </row>
    <row r="279" spans="1:8">
      <c r="A279" s="9">
        <v>278</v>
      </c>
      <c r="B279" s="2" t="s">
        <v>808</v>
      </c>
      <c r="C279" s="9" t="s">
        <v>918</v>
      </c>
      <c r="D279" s="9" t="s">
        <v>8</v>
      </c>
      <c r="E279" s="9">
        <v>2275</v>
      </c>
      <c r="F279" s="9">
        <v>2280</v>
      </c>
      <c r="G279" s="24" t="s">
        <v>289</v>
      </c>
      <c r="H279" s="9" t="s">
        <v>0</v>
      </c>
    </row>
    <row r="280" spans="1:8">
      <c r="A280" s="9">
        <v>279</v>
      </c>
      <c r="B280" s="2" t="s">
        <v>770</v>
      </c>
      <c r="C280" s="9" t="s">
        <v>909</v>
      </c>
      <c r="D280" s="9" t="s">
        <v>8</v>
      </c>
      <c r="E280" s="9">
        <v>2440</v>
      </c>
      <c r="F280" s="9">
        <v>2471</v>
      </c>
      <c r="G280" s="24" t="s">
        <v>251</v>
      </c>
      <c r="H280" s="9" t="s">
        <v>0</v>
      </c>
    </row>
    <row r="281" spans="1:8">
      <c r="A281" s="9">
        <v>280</v>
      </c>
      <c r="B281" s="2" t="s">
        <v>777</v>
      </c>
      <c r="C281" s="9" t="s">
        <v>909</v>
      </c>
      <c r="D281" s="9" t="s">
        <v>8</v>
      </c>
      <c r="E281" s="9">
        <v>2369</v>
      </c>
      <c r="F281" s="9">
        <v>2445</v>
      </c>
      <c r="G281" s="24" t="s">
        <v>259</v>
      </c>
      <c r="H281" s="9" t="s">
        <v>0</v>
      </c>
    </row>
    <row r="282" spans="1:8">
      <c r="A282" s="9">
        <v>281</v>
      </c>
      <c r="B282" s="2" t="s">
        <v>806</v>
      </c>
      <c r="C282" s="9" t="s">
        <v>909</v>
      </c>
      <c r="D282" s="9" t="s">
        <v>8</v>
      </c>
      <c r="E282" s="9">
        <v>2464</v>
      </c>
      <c r="F282" s="9">
        <v>2519</v>
      </c>
      <c r="G282" s="24" t="s">
        <v>260</v>
      </c>
      <c r="H282" s="9" t="s">
        <v>0</v>
      </c>
    </row>
    <row r="283" spans="1:8">
      <c r="A283" s="9">
        <v>282</v>
      </c>
      <c r="B283" s="11" t="s">
        <v>441</v>
      </c>
      <c r="C283" s="12" t="s">
        <v>919</v>
      </c>
      <c r="D283" s="12" t="s">
        <v>8</v>
      </c>
      <c r="E283" s="12">
        <v>2445</v>
      </c>
      <c r="F283" s="12" t="s">
        <v>482</v>
      </c>
      <c r="G283" s="19" t="s">
        <v>254</v>
      </c>
      <c r="H283" s="12" t="s">
        <v>483</v>
      </c>
    </row>
    <row r="284" spans="1:8">
      <c r="A284" s="9">
        <v>283</v>
      </c>
      <c r="B284" s="2" t="s">
        <v>795</v>
      </c>
      <c r="C284" s="9" t="s">
        <v>919</v>
      </c>
      <c r="D284" s="9" t="s">
        <v>8</v>
      </c>
      <c r="E284" s="9">
        <v>2435</v>
      </c>
      <c r="F284" s="9">
        <v>2480</v>
      </c>
      <c r="G284" s="24" t="s">
        <v>279</v>
      </c>
      <c r="H284" s="9" t="s">
        <v>0</v>
      </c>
    </row>
    <row r="285" spans="1:8">
      <c r="A285" s="9">
        <v>284</v>
      </c>
      <c r="B285" s="2" t="s">
        <v>771</v>
      </c>
      <c r="C285" s="9" t="s">
        <v>920</v>
      </c>
      <c r="D285" s="9" t="s">
        <v>8</v>
      </c>
      <c r="E285" s="9">
        <v>2390</v>
      </c>
      <c r="F285" s="9">
        <v>2470</v>
      </c>
      <c r="G285" s="24" t="s">
        <v>252</v>
      </c>
      <c r="H285" s="9" t="s">
        <v>0</v>
      </c>
    </row>
    <row r="286" spans="1:8">
      <c r="A286" s="9">
        <v>285</v>
      </c>
      <c r="B286" s="2" t="s">
        <v>805</v>
      </c>
      <c r="C286" s="9" t="s">
        <v>920</v>
      </c>
      <c r="D286" s="9" t="s">
        <v>8</v>
      </c>
      <c r="E286" s="9">
        <v>2400</v>
      </c>
      <c r="F286" s="9">
        <v>2514</v>
      </c>
      <c r="G286" s="24" t="s">
        <v>287</v>
      </c>
      <c r="H286" s="9" t="s">
        <v>0</v>
      </c>
    </row>
    <row r="287" spans="1:8">
      <c r="A287" s="9">
        <v>286</v>
      </c>
      <c r="B287" s="2" t="s">
        <v>811</v>
      </c>
      <c r="C287" s="9" t="s">
        <v>921</v>
      </c>
      <c r="D287" s="9" t="s">
        <v>7</v>
      </c>
      <c r="E287" s="9">
        <v>2450</v>
      </c>
      <c r="F287" s="9">
        <v>2537</v>
      </c>
      <c r="G287" s="24" t="s">
        <v>218</v>
      </c>
      <c r="H287" s="9" t="s">
        <v>0</v>
      </c>
    </row>
    <row r="288" spans="1:8" s="1" customFormat="1">
      <c r="A288" s="9">
        <v>287</v>
      </c>
      <c r="B288" s="2" t="s">
        <v>809</v>
      </c>
      <c r="C288" s="9" t="s">
        <v>922</v>
      </c>
      <c r="D288" s="9" t="s">
        <v>7</v>
      </c>
      <c r="E288" s="9">
        <v>2430</v>
      </c>
      <c r="F288" s="9">
        <v>2511</v>
      </c>
      <c r="G288" s="24" t="s">
        <v>214</v>
      </c>
      <c r="H288" s="9" t="s">
        <v>0</v>
      </c>
    </row>
    <row r="289" spans="1:8">
      <c r="A289" s="9">
        <v>288</v>
      </c>
      <c r="B289" s="2" t="s">
        <v>813</v>
      </c>
      <c r="C289" s="9" t="s">
        <v>922</v>
      </c>
      <c r="D289" s="9" t="s">
        <v>7</v>
      </c>
      <c r="E289" s="9">
        <v>2345</v>
      </c>
      <c r="F289" s="9">
        <v>2525</v>
      </c>
      <c r="G289" s="24" t="s">
        <v>220</v>
      </c>
      <c r="H289" s="9" t="s">
        <v>0</v>
      </c>
    </row>
    <row r="290" spans="1:8">
      <c r="A290" s="9">
        <v>289</v>
      </c>
      <c r="B290" s="2" t="s">
        <v>945</v>
      </c>
      <c r="C290" s="9" t="s">
        <v>922</v>
      </c>
      <c r="D290" s="9" t="s">
        <v>7</v>
      </c>
      <c r="E290" s="9">
        <v>2459</v>
      </c>
      <c r="F290" s="9">
        <v>2561</v>
      </c>
      <c r="G290" s="24" t="s">
        <v>843</v>
      </c>
      <c r="H290" s="9" t="s">
        <v>0</v>
      </c>
    </row>
    <row r="291" spans="1:8">
      <c r="A291" s="9">
        <v>290</v>
      </c>
      <c r="B291" s="2" t="s">
        <v>810</v>
      </c>
      <c r="C291" s="9" t="s">
        <v>923</v>
      </c>
      <c r="D291" s="9" t="s">
        <v>7</v>
      </c>
      <c r="E291" s="9">
        <v>2450</v>
      </c>
      <c r="F291" s="9">
        <v>2512</v>
      </c>
      <c r="G291" s="24" t="s">
        <v>217</v>
      </c>
      <c r="H291" s="9" t="s">
        <v>0</v>
      </c>
    </row>
    <row r="292" spans="1:8">
      <c r="A292" s="9">
        <v>291</v>
      </c>
      <c r="B292" s="2" t="s">
        <v>812</v>
      </c>
      <c r="C292" s="9" t="s">
        <v>924</v>
      </c>
      <c r="D292" s="9" t="s">
        <v>7</v>
      </c>
      <c r="E292" s="9">
        <v>2410</v>
      </c>
      <c r="F292" s="9">
        <v>2541</v>
      </c>
      <c r="G292" s="24" t="s">
        <v>219</v>
      </c>
      <c r="H292" s="9" t="s">
        <v>0</v>
      </c>
    </row>
    <row r="293" spans="1:8">
      <c r="A293" s="9">
        <v>292</v>
      </c>
      <c r="B293" s="2" t="s">
        <v>814</v>
      </c>
      <c r="C293" s="9" t="s">
        <v>924</v>
      </c>
      <c r="D293" s="9" t="s">
        <v>7</v>
      </c>
      <c r="E293" s="9">
        <v>2310</v>
      </c>
      <c r="F293" s="9">
        <v>2462</v>
      </c>
      <c r="G293" s="24" t="s">
        <v>394</v>
      </c>
      <c r="H293" s="9" t="s">
        <v>0</v>
      </c>
    </row>
    <row r="294" spans="1:8">
      <c r="A294" s="9">
        <v>293</v>
      </c>
      <c r="B294" s="2" t="s">
        <v>817</v>
      </c>
      <c r="C294" s="9" t="s">
        <v>925</v>
      </c>
      <c r="D294" s="9" t="s">
        <v>13</v>
      </c>
      <c r="E294" s="9">
        <v>2444</v>
      </c>
      <c r="F294" s="9">
        <v>2533</v>
      </c>
      <c r="G294" s="24" t="s">
        <v>419</v>
      </c>
      <c r="H294" s="9" t="s">
        <v>0</v>
      </c>
    </row>
    <row r="295" spans="1:8">
      <c r="A295" s="9">
        <v>294</v>
      </c>
      <c r="B295" s="2" t="s">
        <v>818</v>
      </c>
      <c r="C295" s="9" t="s">
        <v>925</v>
      </c>
      <c r="D295" s="9" t="s">
        <v>13</v>
      </c>
      <c r="E295" s="9">
        <v>2365</v>
      </c>
      <c r="F295" s="9">
        <v>2541</v>
      </c>
      <c r="G295" s="24" t="s">
        <v>421</v>
      </c>
      <c r="H295" s="9" t="s">
        <v>0</v>
      </c>
    </row>
    <row r="296" spans="1:8">
      <c r="A296" s="9">
        <v>295</v>
      </c>
      <c r="B296" s="2" t="s">
        <v>821</v>
      </c>
      <c r="C296" s="9" t="s">
        <v>925</v>
      </c>
      <c r="D296" s="9" t="s">
        <v>13</v>
      </c>
      <c r="E296" s="9">
        <v>2441</v>
      </c>
      <c r="F296" s="9">
        <v>2548</v>
      </c>
      <c r="G296" s="24" t="s">
        <v>424</v>
      </c>
      <c r="H296" s="9" t="s">
        <v>0</v>
      </c>
    </row>
    <row r="297" spans="1:8">
      <c r="A297" s="9">
        <v>296</v>
      </c>
      <c r="B297" s="2" t="s">
        <v>823</v>
      </c>
      <c r="C297" s="9" t="s">
        <v>925</v>
      </c>
      <c r="D297" s="9" t="s">
        <v>13</v>
      </c>
      <c r="E297" s="9">
        <v>2369</v>
      </c>
      <c r="F297" s="9">
        <v>2534</v>
      </c>
      <c r="G297" s="24" t="s">
        <v>426</v>
      </c>
      <c r="H297" s="9" t="s">
        <v>0</v>
      </c>
    </row>
    <row r="298" spans="1:8">
      <c r="A298" s="9">
        <v>297</v>
      </c>
      <c r="B298" s="2" t="s">
        <v>815</v>
      </c>
      <c r="C298" s="9" t="s">
        <v>926</v>
      </c>
      <c r="D298" s="9" t="s">
        <v>13</v>
      </c>
      <c r="E298" s="9">
        <v>2452</v>
      </c>
      <c r="F298" s="9">
        <v>2458</v>
      </c>
      <c r="G298" s="24" t="s">
        <v>416</v>
      </c>
      <c r="H298" s="9" t="s">
        <v>0</v>
      </c>
    </row>
    <row r="299" spans="1:8">
      <c r="A299" s="9">
        <v>298</v>
      </c>
      <c r="B299" s="2" t="s">
        <v>819</v>
      </c>
      <c r="C299" s="9" t="s">
        <v>926</v>
      </c>
      <c r="D299" s="9" t="s">
        <v>13</v>
      </c>
      <c r="E299" s="9">
        <v>2376</v>
      </c>
      <c r="F299" s="9">
        <v>2462</v>
      </c>
      <c r="G299" s="24" t="s">
        <v>422</v>
      </c>
      <c r="H299" s="9" t="s">
        <v>0</v>
      </c>
    </row>
    <row r="300" spans="1:8">
      <c r="A300" s="9">
        <v>299</v>
      </c>
      <c r="B300" s="2" t="s">
        <v>820</v>
      </c>
      <c r="C300" s="9" t="s">
        <v>926</v>
      </c>
      <c r="D300" s="9" t="s">
        <v>13</v>
      </c>
      <c r="E300" s="9">
        <v>2414</v>
      </c>
      <c r="F300" s="9">
        <v>2509</v>
      </c>
      <c r="G300" s="24" t="s">
        <v>423</v>
      </c>
      <c r="H300" s="9" t="s">
        <v>0</v>
      </c>
    </row>
    <row r="301" spans="1:8">
      <c r="A301" s="9">
        <v>300</v>
      </c>
      <c r="B301" s="2" t="s">
        <v>825</v>
      </c>
      <c r="C301" s="9" t="s">
        <v>926</v>
      </c>
      <c r="D301" s="9" t="s">
        <v>13</v>
      </c>
      <c r="E301" s="9">
        <v>2405</v>
      </c>
      <c r="F301" s="9">
        <v>2555</v>
      </c>
      <c r="G301" s="24" t="s">
        <v>427</v>
      </c>
      <c r="H301" s="9" t="s">
        <v>0</v>
      </c>
    </row>
    <row r="302" spans="1:8">
      <c r="A302" s="9">
        <v>301</v>
      </c>
      <c r="B302" s="2" t="s">
        <v>826</v>
      </c>
      <c r="C302" s="9" t="s">
        <v>926</v>
      </c>
      <c r="D302" s="9" t="s">
        <v>13</v>
      </c>
      <c r="E302" s="9">
        <v>2429</v>
      </c>
      <c r="F302" s="9">
        <v>2532</v>
      </c>
      <c r="G302" s="24" t="s">
        <v>428</v>
      </c>
      <c r="H302" s="9" t="s">
        <v>0</v>
      </c>
    </row>
    <row r="303" spans="1:8">
      <c r="A303" s="9">
        <v>302</v>
      </c>
      <c r="B303" s="11" t="s">
        <v>442</v>
      </c>
      <c r="C303" s="12" t="s">
        <v>927</v>
      </c>
      <c r="D303" s="12" t="s">
        <v>13</v>
      </c>
      <c r="E303" s="12">
        <v>2462</v>
      </c>
      <c r="F303" s="12" t="s">
        <v>482</v>
      </c>
      <c r="G303" s="19" t="s">
        <v>420</v>
      </c>
      <c r="H303" s="12" t="s">
        <v>483</v>
      </c>
    </row>
    <row r="304" spans="1:8">
      <c r="A304" s="9">
        <v>303</v>
      </c>
      <c r="B304" s="2" t="s">
        <v>822</v>
      </c>
      <c r="C304" s="9" t="s">
        <v>927</v>
      </c>
      <c r="D304" s="9" t="s">
        <v>13</v>
      </c>
      <c r="E304" s="9">
        <v>2400</v>
      </c>
      <c r="F304" s="9">
        <v>2521</v>
      </c>
      <c r="G304" s="24" t="s">
        <v>425</v>
      </c>
      <c r="H304" s="9" t="s">
        <v>0</v>
      </c>
    </row>
    <row r="305" spans="1:8">
      <c r="A305" s="9">
        <v>304</v>
      </c>
      <c r="B305" s="2" t="s">
        <v>824</v>
      </c>
      <c r="C305" s="9" t="s">
        <v>927</v>
      </c>
      <c r="D305" s="9" t="s">
        <v>13</v>
      </c>
      <c r="E305" s="9">
        <v>2430</v>
      </c>
      <c r="F305" s="9">
        <v>2480</v>
      </c>
      <c r="G305" s="24" t="s">
        <v>476</v>
      </c>
      <c r="H305" s="9" t="s">
        <v>0</v>
      </c>
    </row>
    <row r="306" spans="1:8">
      <c r="A306" s="9">
        <v>305</v>
      </c>
      <c r="B306" s="11" t="s">
        <v>495</v>
      </c>
      <c r="C306" s="12" t="s">
        <v>928</v>
      </c>
      <c r="D306" s="12" t="s">
        <v>6</v>
      </c>
      <c r="E306" s="12">
        <v>2433</v>
      </c>
      <c r="F306" s="12" t="s">
        <v>482</v>
      </c>
      <c r="G306" s="19" t="s">
        <v>234</v>
      </c>
      <c r="H306" s="12" t="s">
        <v>483</v>
      </c>
    </row>
    <row r="307" spans="1:8">
      <c r="A307" s="9">
        <v>306</v>
      </c>
      <c r="B307" s="2" t="s">
        <v>984</v>
      </c>
      <c r="C307" s="9" t="s">
        <v>928</v>
      </c>
      <c r="D307" s="9" t="s">
        <v>6</v>
      </c>
      <c r="E307" s="9">
        <v>2446</v>
      </c>
      <c r="F307" s="24" t="s">
        <v>956</v>
      </c>
      <c r="G307" s="24" t="s">
        <v>235</v>
      </c>
      <c r="H307" s="9" t="s">
        <v>0</v>
      </c>
    </row>
    <row r="308" spans="1:8">
      <c r="A308" s="9">
        <v>307</v>
      </c>
      <c r="B308" s="2" t="s">
        <v>827</v>
      </c>
      <c r="C308" s="9" t="s">
        <v>928</v>
      </c>
      <c r="D308" s="9" t="s">
        <v>6</v>
      </c>
      <c r="E308" s="9">
        <v>2369</v>
      </c>
      <c r="F308" s="9">
        <v>2533</v>
      </c>
      <c r="G308" s="24" t="s">
        <v>236</v>
      </c>
      <c r="H308" s="9" t="s">
        <v>0</v>
      </c>
    </row>
    <row r="309" spans="1:8">
      <c r="A309" s="9">
        <v>308</v>
      </c>
      <c r="B309" s="11" t="s">
        <v>494</v>
      </c>
      <c r="C309" s="12" t="s">
        <v>929</v>
      </c>
      <c r="D309" s="12" t="s">
        <v>6</v>
      </c>
      <c r="E309" s="12">
        <v>2389</v>
      </c>
      <c r="F309" s="12" t="s">
        <v>482</v>
      </c>
      <c r="G309" s="19" t="s">
        <v>237</v>
      </c>
      <c r="H309" s="12" t="s">
        <v>483</v>
      </c>
    </row>
    <row r="310" spans="1:8">
      <c r="A310" s="9">
        <v>309</v>
      </c>
      <c r="B310" s="11" t="s">
        <v>496</v>
      </c>
      <c r="C310" s="12" t="s">
        <v>929</v>
      </c>
      <c r="D310" s="12" t="s">
        <v>6</v>
      </c>
      <c r="E310" s="12">
        <v>2369</v>
      </c>
      <c r="F310" s="12" t="s">
        <v>482</v>
      </c>
      <c r="G310" s="19" t="s">
        <v>238</v>
      </c>
      <c r="H310" s="12" t="s">
        <v>483</v>
      </c>
    </row>
    <row r="311" spans="1:8" s="1" customFormat="1">
      <c r="A311" s="9">
        <v>310</v>
      </c>
      <c r="B311" s="11" t="s">
        <v>497</v>
      </c>
      <c r="C311" s="12" t="s">
        <v>929</v>
      </c>
      <c r="D311" s="12" t="s">
        <v>6</v>
      </c>
      <c r="E311" s="12">
        <v>2369</v>
      </c>
      <c r="F311" s="12" t="s">
        <v>482</v>
      </c>
      <c r="G311" s="19" t="s">
        <v>239</v>
      </c>
      <c r="H311" s="12" t="s">
        <v>483</v>
      </c>
    </row>
    <row r="312" spans="1:8">
      <c r="A312" s="9">
        <v>311</v>
      </c>
      <c r="B312" s="11" t="s">
        <v>465</v>
      </c>
      <c r="C312" s="12" t="s">
        <v>931</v>
      </c>
      <c r="D312" s="12" t="s">
        <v>12</v>
      </c>
      <c r="E312" s="12">
        <v>2435</v>
      </c>
      <c r="F312" s="12" t="s">
        <v>482</v>
      </c>
      <c r="G312" s="19" t="s">
        <v>413</v>
      </c>
      <c r="H312" s="12" t="s">
        <v>483</v>
      </c>
    </row>
    <row r="313" spans="1:8">
      <c r="A313" s="9">
        <v>312</v>
      </c>
      <c r="B313" s="11" t="s">
        <v>473</v>
      </c>
      <c r="C313" s="12" t="s">
        <v>931</v>
      </c>
      <c r="D313" s="12" t="s">
        <v>12</v>
      </c>
      <c r="E313" s="12">
        <v>2369</v>
      </c>
      <c r="F313" s="12" t="s">
        <v>482</v>
      </c>
      <c r="G313" s="19" t="s">
        <v>414</v>
      </c>
      <c r="H313" s="12" t="s">
        <v>483</v>
      </c>
    </row>
    <row r="314" spans="1:8">
      <c r="A314" s="9">
        <v>313</v>
      </c>
      <c r="B314" s="2" t="s">
        <v>828</v>
      </c>
      <c r="C314" s="9" t="s">
        <v>931</v>
      </c>
      <c r="D314" s="9" t="s">
        <v>12</v>
      </c>
      <c r="E314" s="9">
        <v>2435</v>
      </c>
      <c r="F314" s="9">
        <v>2539</v>
      </c>
      <c r="G314" s="24" t="s">
        <v>406</v>
      </c>
      <c r="H314" s="9" t="s">
        <v>0</v>
      </c>
    </row>
    <row r="315" spans="1:8">
      <c r="A315" s="9">
        <v>314</v>
      </c>
      <c r="B315" s="2" t="s">
        <v>829</v>
      </c>
      <c r="C315" s="9" t="s">
        <v>932</v>
      </c>
      <c r="D315" s="9" t="s">
        <v>12</v>
      </c>
      <c r="E315" s="9">
        <v>2405</v>
      </c>
      <c r="F315" s="9">
        <v>2527</v>
      </c>
      <c r="G315" s="24" t="s">
        <v>409</v>
      </c>
      <c r="H315" s="9" t="s">
        <v>0</v>
      </c>
    </row>
    <row r="316" spans="1:8">
      <c r="A316" s="9">
        <v>315</v>
      </c>
      <c r="B316" s="11" t="s">
        <v>462</v>
      </c>
      <c r="C316" s="12" t="s">
        <v>932</v>
      </c>
      <c r="D316" s="12" t="s">
        <v>12</v>
      </c>
      <c r="E316" s="12">
        <v>2344</v>
      </c>
      <c r="F316" s="12" t="s">
        <v>482</v>
      </c>
      <c r="G316" s="19" t="s">
        <v>412</v>
      </c>
      <c r="H316" s="12" t="s">
        <v>483</v>
      </c>
    </row>
    <row r="317" spans="1:8">
      <c r="A317" s="9">
        <v>316</v>
      </c>
      <c r="B317" s="11" t="s">
        <v>466</v>
      </c>
      <c r="C317" s="12" t="s">
        <v>932</v>
      </c>
      <c r="D317" s="12" t="s">
        <v>12</v>
      </c>
      <c r="E317" s="12">
        <v>2369</v>
      </c>
      <c r="F317" s="12" t="s">
        <v>482</v>
      </c>
      <c r="G317" s="19" t="s">
        <v>415</v>
      </c>
      <c r="H317" s="12" t="s">
        <v>483</v>
      </c>
    </row>
    <row r="318" spans="1:8">
      <c r="G318" s="21"/>
    </row>
    <row r="319" spans="1:8">
      <c r="G319" s="21"/>
    </row>
    <row r="320" spans="1:8">
      <c r="G320" s="21"/>
    </row>
    <row r="321" spans="2:8">
      <c r="G321" s="21"/>
    </row>
    <row r="322" spans="2:8">
      <c r="B322" s="65">
        <f>A317</f>
        <v>316</v>
      </c>
      <c r="G322" s="21"/>
    </row>
    <row r="323" spans="2:8">
      <c r="B323" s="65"/>
      <c r="C323" s="4"/>
      <c r="D323" s="3"/>
      <c r="H323" s="21"/>
    </row>
    <row r="324" spans="2:8">
      <c r="G324" s="21"/>
    </row>
    <row r="325" spans="2:8" ht="30.75">
      <c r="B325" s="50" t="s">
        <v>1022</v>
      </c>
      <c r="G325" s="21"/>
    </row>
    <row r="326" spans="2:8">
      <c r="G326" s="21"/>
    </row>
    <row r="327" spans="2:8" ht="30.75">
      <c r="B327" s="55" t="s">
        <v>1023</v>
      </c>
      <c r="G327" s="21"/>
    </row>
    <row r="328" spans="2:8" ht="30.75">
      <c r="B328" s="55" t="s">
        <v>1024</v>
      </c>
    </row>
    <row r="329" spans="2:8" ht="30.75">
      <c r="B329" s="55" t="s">
        <v>1025</v>
      </c>
    </row>
    <row r="330" spans="2:8" ht="30.75">
      <c r="B330" s="55" t="s">
        <v>1026</v>
      </c>
    </row>
  </sheetData>
  <mergeCells count="1">
    <mergeCell ref="B322:B323"/>
  </mergeCells>
  <pageMargins left="0.26" right="0" top="0" bottom="0" header="0" footer="0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showGridLines="0" zoomScale="90" zoomScaleNormal="90" workbookViewId="0">
      <pane ySplit="1" topLeftCell="A132" activePane="bottomLeft" state="frozen"/>
      <selection pane="bottomLeft" activeCell="B151" sqref="B151:B154"/>
    </sheetView>
  </sheetViews>
  <sheetFormatPr defaultColWidth="8.7109375" defaultRowHeight="24"/>
  <cols>
    <col min="1" max="1" width="5.28515625" style="4" bestFit="1" customWidth="1"/>
    <col min="2" max="2" width="83.28515625" style="3" customWidth="1"/>
    <col min="3" max="3" width="11.7109375" style="28" customWidth="1"/>
    <col min="4" max="4" width="8" style="4" customWidth="1"/>
    <col min="5" max="5" width="9.28515625" style="4" customWidth="1"/>
    <col min="6" max="6" width="9.42578125" style="4" bestFit="1" customWidth="1"/>
    <col min="7" max="7" width="12.140625" style="4" hidden="1" customWidth="1"/>
    <col min="8" max="8" width="8.28515625" style="4" bestFit="1" customWidth="1"/>
    <col min="9" max="16384" width="8.7109375" style="6"/>
  </cols>
  <sheetData>
    <row r="1" spans="1:8">
      <c r="A1" s="8" t="s">
        <v>430</v>
      </c>
      <c r="B1" s="5" t="s">
        <v>968</v>
      </c>
      <c r="C1" s="5" t="s">
        <v>853</v>
      </c>
      <c r="D1" s="8" t="s">
        <v>1</v>
      </c>
      <c r="E1" s="8" t="s">
        <v>836</v>
      </c>
      <c r="F1" s="5" t="s">
        <v>934</v>
      </c>
      <c r="G1" s="5" t="s">
        <v>14</v>
      </c>
      <c r="H1" s="8" t="s">
        <v>830</v>
      </c>
    </row>
    <row r="2" spans="1:8">
      <c r="A2" s="9">
        <v>1</v>
      </c>
      <c r="B2" s="2" t="s">
        <v>507</v>
      </c>
      <c r="C2" s="9" t="s">
        <v>854</v>
      </c>
      <c r="D2" s="9" t="s">
        <v>11</v>
      </c>
      <c r="E2" s="9">
        <v>2358</v>
      </c>
      <c r="F2" s="9">
        <v>2428</v>
      </c>
      <c r="G2" s="24" t="s">
        <v>345</v>
      </c>
      <c r="H2" s="9" t="s">
        <v>0</v>
      </c>
    </row>
    <row r="3" spans="1:8">
      <c r="A3" s="9">
        <v>2</v>
      </c>
      <c r="B3" s="2" t="s">
        <v>509</v>
      </c>
      <c r="C3" s="9" t="s">
        <v>854</v>
      </c>
      <c r="D3" s="9" t="s">
        <v>11</v>
      </c>
      <c r="E3" s="9">
        <v>2288</v>
      </c>
      <c r="F3" s="9">
        <v>2459</v>
      </c>
      <c r="G3" s="24" t="s">
        <v>347</v>
      </c>
      <c r="H3" s="9" t="s">
        <v>0</v>
      </c>
    </row>
    <row r="4" spans="1:8">
      <c r="A4" s="9">
        <v>3</v>
      </c>
      <c r="B4" s="2" t="s">
        <v>523</v>
      </c>
      <c r="C4" s="9" t="s">
        <v>854</v>
      </c>
      <c r="D4" s="9" t="s">
        <v>11</v>
      </c>
      <c r="E4" s="9">
        <v>2329</v>
      </c>
      <c r="F4" s="9">
        <v>2502</v>
      </c>
      <c r="G4" s="24" t="s">
        <v>364</v>
      </c>
      <c r="H4" s="9" t="s">
        <v>0</v>
      </c>
    </row>
    <row r="5" spans="1:8">
      <c r="A5" s="9">
        <v>4</v>
      </c>
      <c r="B5" s="2" t="s">
        <v>541</v>
      </c>
      <c r="C5" s="9" t="s">
        <v>854</v>
      </c>
      <c r="D5" s="9" t="s">
        <v>11</v>
      </c>
      <c r="E5" s="9">
        <v>2338</v>
      </c>
      <c r="F5" s="9">
        <v>2457</v>
      </c>
      <c r="G5" s="24" t="s">
        <v>385</v>
      </c>
      <c r="H5" s="9" t="s">
        <v>0</v>
      </c>
    </row>
    <row r="6" spans="1:8">
      <c r="A6" s="9">
        <v>5</v>
      </c>
      <c r="B6" s="2" t="s">
        <v>542</v>
      </c>
      <c r="C6" s="9" t="s">
        <v>854</v>
      </c>
      <c r="D6" s="9" t="s">
        <v>11</v>
      </c>
      <c r="E6" s="9">
        <v>2360</v>
      </c>
      <c r="F6" s="9">
        <v>2459</v>
      </c>
      <c r="G6" s="24" t="s">
        <v>386</v>
      </c>
      <c r="H6" s="9" t="s">
        <v>0</v>
      </c>
    </row>
    <row r="7" spans="1:8">
      <c r="A7" s="9">
        <v>6</v>
      </c>
      <c r="B7" s="2" t="s">
        <v>544</v>
      </c>
      <c r="C7" s="9" t="s">
        <v>855</v>
      </c>
      <c r="D7" s="9" t="s">
        <v>11</v>
      </c>
      <c r="E7" s="9">
        <v>2349</v>
      </c>
      <c r="F7" s="9">
        <v>2479</v>
      </c>
      <c r="G7" s="24" t="s">
        <v>388</v>
      </c>
      <c r="H7" s="9" t="s">
        <v>0</v>
      </c>
    </row>
    <row r="8" spans="1:8">
      <c r="A8" s="9">
        <v>7</v>
      </c>
      <c r="B8" s="2" t="s">
        <v>510</v>
      </c>
      <c r="C8" s="9" t="s">
        <v>856</v>
      </c>
      <c r="D8" s="9" t="s">
        <v>11</v>
      </c>
      <c r="E8" s="9">
        <v>2349</v>
      </c>
      <c r="F8" s="9">
        <v>2492</v>
      </c>
      <c r="G8" s="24" t="s">
        <v>341</v>
      </c>
      <c r="H8" s="9" t="s">
        <v>0</v>
      </c>
    </row>
    <row r="9" spans="1:8">
      <c r="A9" s="9">
        <v>8</v>
      </c>
      <c r="B9" s="2" t="s">
        <v>498</v>
      </c>
      <c r="C9" s="9" t="s">
        <v>856</v>
      </c>
      <c r="D9" s="9" t="s">
        <v>11</v>
      </c>
      <c r="E9" s="9">
        <v>2344</v>
      </c>
      <c r="F9" s="9">
        <v>2470</v>
      </c>
      <c r="G9" s="24" t="s">
        <v>348</v>
      </c>
      <c r="H9" s="9" t="s">
        <v>0</v>
      </c>
    </row>
    <row r="10" spans="1:8">
      <c r="A10" s="9">
        <v>9</v>
      </c>
      <c r="B10" s="2" t="s">
        <v>503</v>
      </c>
      <c r="C10" s="9" t="s">
        <v>856</v>
      </c>
      <c r="D10" s="9" t="s">
        <v>11</v>
      </c>
      <c r="E10" s="9">
        <v>2364</v>
      </c>
      <c r="F10" s="9">
        <v>2479</v>
      </c>
      <c r="G10" s="24" t="s">
        <v>353</v>
      </c>
      <c r="H10" s="9" t="s">
        <v>0</v>
      </c>
    </row>
    <row r="11" spans="1:8">
      <c r="A11" s="9">
        <v>10</v>
      </c>
      <c r="B11" s="2" t="s">
        <v>508</v>
      </c>
      <c r="C11" s="9" t="s">
        <v>857</v>
      </c>
      <c r="D11" s="9" t="s">
        <v>11</v>
      </c>
      <c r="E11" s="9">
        <v>2319</v>
      </c>
      <c r="F11" s="9">
        <v>2324</v>
      </c>
      <c r="G11" s="24" t="s">
        <v>346</v>
      </c>
      <c r="H11" s="9" t="s">
        <v>0</v>
      </c>
    </row>
    <row r="12" spans="1:8">
      <c r="A12" s="9">
        <v>11</v>
      </c>
      <c r="B12" s="2" t="s">
        <v>536</v>
      </c>
      <c r="C12" s="9" t="s">
        <v>857</v>
      </c>
      <c r="D12" s="9" t="s">
        <v>11</v>
      </c>
      <c r="E12" s="9">
        <v>2314</v>
      </c>
      <c r="F12" s="9">
        <v>2510</v>
      </c>
      <c r="G12" s="24" t="s">
        <v>380</v>
      </c>
      <c r="H12" s="9" t="s">
        <v>0</v>
      </c>
    </row>
    <row r="13" spans="1:8">
      <c r="A13" s="9">
        <v>12</v>
      </c>
      <c r="B13" s="2" t="s">
        <v>519</v>
      </c>
      <c r="C13" s="9" t="s">
        <v>858</v>
      </c>
      <c r="D13" s="9" t="s">
        <v>11</v>
      </c>
      <c r="E13" s="9">
        <v>2042</v>
      </c>
      <c r="F13" s="9">
        <v>2459</v>
      </c>
      <c r="G13" s="24" t="s">
        <v>359</v>
      </c>
      <c r="H13" s="9" t="s">
        <v>0</v>
      </c>
    </row>
    <row r="14" spans="1:8">
      <c r="A14" s="9">
        <v>13</v>
      </c>
      <c r="B14" s="2" t="s">
        <v>512</v>
      </c>
      <c r="C14" s="9" t="s">
        <v>864</v>
      </c>
      <c r="D14" s="9" t="s">
        <v>11</v>
      </c>
      <c r="E14" s="9">
        <v>2319</v>
      </c>
      <c r="F14" s="9">
        <v>2350</v>
      </c>
      <c r="G14" s="24" t="s">
        <v>340</v>
      </c>
      <c r="H14" s="9" t="s">
        <v>0</v>
      </c>
    </row>
    <row r="15" spans="1:8">
      <c r="A15" s="9">
        <v>14</v>
      </c>
      <c r="B15" s="2" t="s">
        <v>530</v>
      </c>
      <c r="C15" s="9" t="s">
        <v>864</v>
      </c>
      <c r="D15" s="9" t="s">
        <v>11</v>
      </c>
      <c r="E15" s="9">
        <v>2361</v>
      </c>
      <c r="F15" s="9">
        <v>2529</v>
      </c>
      <c r="G15" s="24" t="s">
        <v>373</v>
      </c>
      <c r="H15" s="9" t="s">
        <v>0</v>
      </c>
    </row>
    <row r="16" spans="1:8">
      <c r="A16" s="9">
        <v>15</v>
      </c>
      <c r="B16" s="2" t="s">
        <v>533</v>
      </c>
      <c r="C16" s="9" t="s">
        <v>864</v>
      </c>
      <c r="D16" s="9" t="s">
        <v>11</v>
      </c>
      <c r="E16" s="9">
        <v>2344</v>
      </c>
      <c r="F16" s="9">
        <v>2520</v>
      </c>
      <c r="G16" s="24" t="s">
        <v>376</v>
      </c>
      <c r="H16" s="9" t="s">
        <v>0</v>
      </c>
    </row>
    <row r="17" spans="1:8">
      <c r="A17" s="9">
        <v>16</v>
      </c>
      <c r="B17" s="2" t="s">
        <v>534</v>
      </c>
      <c r="C17" s="9" t="s">
        <v>867</v>
      </c>
      <c r="D17" s="9" t="s">
        <v>11</v>
      </c>
      <c r="E17" s="9">
        <v>2269</v>
      </c>
      <c r="F17" s="9">
        <v>2479</v>
      </c>
      <c r="G17" s="24" t="s">
        <v>377</v>
      </c>
      <c r="H17" s="9" t="s">
        <v>0</v>
      </c>
    </row>
    <row r="18" spans="1:8">
      <c r="A18" s="9">
        <v>17</v>
      </c>
      <c r="B18" s="2" t="s">
        <v>557</v>
      </c>
      <c r="C18" s="9" t="s">
        <v>2</v>
      </c>
      <c r="D18" s="9" t="s">
        <v>2</v>
      </c>
      <c r="E18" s="9">
        <v>2120</v>
      </c>
      <c r="F18" s="9">
        <v>2335</v>
      </c>
      <c r="G18" s="24" t="s">
        <v>87</v>
      </c>
      <c r="H18" s="9" t="s">
        <v>0</v>
      </c>
    </row>
    <row r="19" spans="1:8">
      <c r="A19" s="9">
        <v>18</v>
      </c>
      <c r="B19" s="2" t="s">
        <v>572</v>
      </c>
      <c r="C19" s="9" t="s">
        <v>2</v>
      </c>
      <c r="D19" s="9" t="s">
        <v>2</v>
      </c>
      <c r="E19" s="9">
        <v>2220</v>
      </c>
      <c r="F19" s="9">
        <v>2468</v>
      </c>
      <c r="G19" s="24" t="s">
        <v>109</v>
      </c>
      <c r="H19" s="9" t="s">
        <v>0</v>
      </c>
    </row>
    <row r="20" spans="1:8">
      <c r="A20" s="9">
        <v>19</v>
      </c>
      <c r="B20" s="2" t="s">
        <v>573</v>
      </c>
      <c r="C20" s="9" t="s">
        <v>2</v>
      </c>
      <c r="D20" s="9" t="s">
        <v>2</v>
      </c>
      <c r="E20" s="9">
        <v>2345</v>
      </c>
      <c r="F20" s="9">
        <v>2526</v>
      </c>
      <c r="G20" s="24" t="s">
        <v>110</v>
      </c>
      <c r="H20" s="9" t="s">
        <v>0</v>
      </c>
    </row>
    <row r="21" spans="1:8">
      <c r="A21" s="9">
        <v>20</v>
      </c>
      <c r="B21" s="2" t="s">
        <v>560</v>
      </c>
      <c r="C21" s="9" t="s">
        <v>868</v>
      </c>
      <c r="D21" s="9" t="s">
        <v>2</v>
      </c>
      <c r="E21" s="9">
        <v>2350</v>
      </c>
      <c r="F21" s="9">
        <v>2538</v>
      </c>
      <c r="G21" s="24" t="s">
        <v>94</v>
      </c>
      <c r="H21" s="9" t="s">
        <v>0</v>
      </c>
    </row>
    <row r="22" spans="1:8">
      <c r="A22" s="9">
        <v>21</v>
      </c>
      <c r="B22" s="2" t="s">
        <v>575</v>
      </c>
      <c r="C22" s="9" t="s">
        <v>869</v>
      </c>
      <c r="D22" s="9" t="s">
        <v>2</v>
      </c>
      <c r="E22" s="9">
        <v>2330</v>
      </c>
      <c r="F22" s="9">
        <v>2365</v>
      </c>
      <c r="G22" s="24" t="s">
        <v>112</v>
      </c>
      <c r="H22" s="9" t="s">
        <v>0</v>
      </c>
    </row>
    <row r="23" spans="1:8">
      <c r="A23" s="9">
        <v>22</v>
      </c>
      <c r="B23" s="2" t="s">
        <v>556</v>
      </c>
      <c r="C23" s="9" t="s">
        <v>870</v>
      </c>
      <c r="D23" s="9" t="s">
        <v>2</v>
      </c>
      <c r="E23" s="9">
        <v>2326</v>
      </c>
      <c r="F23" s="9">
        <v>2517</v>
      </c>
      <c r="G23" s="24" t="s">
        <v>86</v>
      </c>
      <c r="H23" s="9" t="s">
        <v>0</v>
      </c>
    </row>
    <row r="24" spans="1:8">
      <c r="A24" s="9">
        <v>23</v>
      </c>
      <c r="B24" s="2" t="s">
        <v>563</v>
      </c>
      <c r="C24" s="9" t="s">
        <v>870</v>
      </c>
      <c r="D24" s="9" t="s">
        <v>2</v>
      </c>
      <c r="E24" s="9">
        <v>2308</v>
      </c>
      <c r="F24" s="9">
        <v>2517</v>
      </c>
      <c r="G24" s="24" t="s">
        <v>97</v>
      </c>
      <c r="H24" s="9" t="s">
        <v>0</v>
      </c>
    </row>
    <row r="25" spans="1:8">
      <c r="A25" s="9">
        <v>24</v>
      </c>
      <c r="B25" s="2" t="s">
        <v>558</v>
      </c>
      <c r="C25" s="9" t="s">
        <v>872</v>
      </c>
      <c r="D25" s="9" t="s">
        <v>2</v>
      </c>
      <c r="E25" s="9">
        <v>2329</v>
      </c>
      <c r="F25" s="9">
        <v>2517</v>
      </c>
      <c r="G25" s="24" t="s">
        <v>89</v>
      </c>
      <c r="H25" s="9" t="s">
        <v>0</v>
      </c>
    </row>
    <row r="26" spans="1:8">
      <c r="A26" s="9">
        <v>25</v>
      </c>
      <c r="B26" s="13" t="s">
        <v>435</v>
      </c>
      <c r="C26" s="15" t="s">
        <v>872</v>
      </c>
      <c r="D26" s="15" t="s">
        <v>2</v>
      </c>
      <c r="E26" s="15">
        <v>2350</v>
      </c>
      <c r="F26" s="15" t="s">
        <v>482</v>
      </c>
      <c r="G26" s="20" t="s">
        <v>91</v>
      </c>
      <c r="H26" s="15" t="s">
        <v>483</v>
      </c>
    </row>
    <row r="27" spans="1:8">
      <c r="A27" s="9">
        <v>26</v>
      </c>
      <c r="B27" s="2" t="s">
        <v>491</v>
      </c>
      <c r="C27" s="9" t="s">
        <v>872</v>
      </c>
      <c r="D27" s="9" t="s">
        <v>2</v>
      </c>
      <c r="E27" s="9">
        <v>2390</v>
      </c>
      <c r="F27" s="9">
        <v>2533</v>
      </c>
      <c r="G27" s="24" t="s">
        <v>92</v>
      </c>
      <c r="H27" s="9" t="s">
        <v>0</v>
      </c>
    </row>
    <row r="28" spans="1:8">
      <c r="A28" s="9">
        <v>27</v>
      </c>
      <c r="B28" s="11" t="s">
        <v>475</v>
      </c>
      <c r="C28" s="12" t="s">
        <v>872</v>
      </c>
      <c r="D28" s="12" t="s">
        <v>2</v>
      </c>
      <c r="E28" s="12">
        <v>2219</v>
      </c>
      <c r="F28" s="12" t="s">
        <v>482</v>
      </c>
      <c r="G28" s="19" t="s">
        <v>116</v>
      </c>
      <c r="H28" s="12" t="s">
        <v>483</v>
      </c>
    </row>
    <row r="29" spans="1:8">
      <c r="A29" s="9">
        <v>28</v>
      </c>
      <c r="B29" s="2" t="s">
        <v>582</v>
      </c>
      <c r="C29" s="9" t="s">
        <v>873</v>
      </c>
      <c r="D29" s="9" t="s">
        <v>10</v>
      </c>
      <c r="E29" s="9">
        <v>2250</v>
      </c>
      <c r="F29" s="9">
        <v>2479</v>
      </c>
      <c r="G29" s="24" t="s">
        <v>329</v>
      </c>
      <c r="H29" s="9" t="s">
        <v>0</v>
      </c>
    </row>
    <row r="30" spans="1:8">
      <c r="A30" s="9">
        <v>29</v>
      </c>
      <c r="B30" s="2" t="s">
        <v>583</v>
      </c>
      <c r="C30" s="9" t="s">
        <v>874</v>
      </c>
      <c r="D30" s="9" t="s">
        <v>10</v>
      </c>
      <c r="E30" s="9">
        <v>2261</v>
      </c>
      <c r="F30" s="9">
        <v>2554</v>
      </c>
      <c r="G30" s="24" t="s">
        <v>330</v>
      </c>
      <c r="H30" s="9" t="s">
        <v>0</v>
      </c>
    </row>
    <row r="31" spans="1:8">
      <c r="A31" s="9">
        <v>30</v>
      </c>
      <c r="B31" s="2" t="s">
        <v>578</v>
      </c>
      <c r="C31" s="9" t="s">
        <v>10</v>
      </c>
      <c r="D31" s="9" t="s">
        <v>10</v>
      </c>
      <c r="E31" s="9">
        <v>2226</v>
      </c>
      <c r="F31" s="9">
        <v>2540</v>
      </c>
      <c r="G31" s="24" t="s">
        <v>324</v>
      </c>
      <c r="H31" s="9" t="s">
        <v>0</v>
      </c>
    </row>
    <row r="32" spans="1:8">
      <c r="A32" s="9">
        <v>31</v>
      </c>
      <c r="B32" s="2" t="s">
        <v>579</v>
      </c>
      <c r="C32" s="9" t="s">
        <v>875</v>
      </c>
      <c r="D32" s="9" t="s">
        <v>10</v>
      </c>
      <c r="E32" s="9">
        <v>2210</v>
      </c>
      <c r="F32" s="9">
        <v>2540</v>
      </c>
      <c r="G32" s="24" t="s">
        <v>326</v>
      </c>
      <c r="H32" s="9" t="s">
        <v>0</v>
      </c>
    </row>
    <row r="33" spans="1:8">
      <c r="A33" s="9">
        <v>32</v>
      </c>
      <c r="B33" s="2" t="s">
        <v>584</v>
      </c>
      <c r="C33" s="9" t="s">
        <v>875</v>
      </c>
      <c r="D33" s="9" t="s">
        <v>10</v>
      </c>
      <c r="E33" s="9">
        <v>1707</v>
      </c>
      <c r="F33" s="9">
        <v>2534</v>
      </c>
      <c r="G33" s="24" t="s">
        <v>410</v>
      </c>
      <c r="H33" s="9" t="s">
        <v>0</v>
      </c>
    </row>
    <row r="34" spans="1:8">
      <c r="A34" s="9">
        <v>33</v>
      </c>
      <c r="B34" s="11" t="s">
        <v>458</v>
      </c>
      <c r="C34" s="12" t="s">
        <v>875</v>
      </c>
      <c r="D34" s="12" t="s">
        <v>10</v>
      </c>
      <c r="E34" s="12">
        <v>1714</v>
      </c>
      <c r="F34" s="12" t="s">
        <v>482</v>
      </c>
      <c r="G34" s="19" t="s">
        <v>332</v>
      </c>
      <c r="H34" s="12" t="s">
        <v>483</v>
      </c>
    </row>
    <row r="35" spans="1:8">
      <c r="A35" s="9">
        <v>34</v>
      </c>
      <c r="B35" s="11" t="s">
        <v>469</v>
      </c>
      <c r="C35" s="12" t="s">
        <v>875</v>
      </c>
      <c r="D35" s="12" t="s">
        <v>10</v>
      </c>
      <c r="E35" s="12">
        <v>2221</v>
      </c>
      <c r="F35" s="12" t="s">
        <v>482</v>
      </c>
      <c r="G35" s="19" t="s">
        <v>333</v>
      </c>
      <c r="H35" s="12" t="s">
        <v>483</v>
      </c>
    </row>
    <row r="36" spans="1:8">
      <c r="A36" s="9">
        <v>35</v>
      </c>
      <c r="B36" s="2" t="s">
        <v>581</v>
      </c>
      <c r="C36" s="9" t="s">
        <v>876</v>
      </c>
      <c r="D36" s="9" t="s">
        <v>10</v>
      </c>
      <c r="E36" s="9">
        <v>2264</v>
      </c>
      <c r="F36" s="9">
        <v>2552</v>
      </c>
      <c r="G36" s="24" t="s">
        <v>328</v>
      </c>
      <c r="H36" s="9" t="s">
        <v>0</v>
      </c>
    </row>
    <row r="37" spans="1:8">
      <c r="A37" s="9">
        <v>36</v>
      </c>
      <c r="B37" s="2" t="s">
        <v>585</v>
      </c>
      <c r="C37" s="9" t="s">
        <v>876</v>
      </c>
      <c r="D37" s="9" t="s">
        <v>10</v>
      </c>
      <c r="E37" s="9">
        <v>2318</v>
      </c>
      <c r="F37" s="9">
        <v>2468</v>
      </c>
      <c r="G37" s="24" t="s">
        <v>334</v>
      </c>
      <c r="H37" s="9" t="s">
        <v>0</v>
      </c>
    </row>
    <row r="38" spans="1:8">
      <c r="A38" s="9">
        <v>37</v>
      </c>
      <c r="B38" s="2" t="s">
        <v>586</v>
      </c>
      <c r="C38" s="9" t="s">
        <v>876</v>
      </c>
      <c r="D38" s="9" t="s">
        <v>10</v>
      </c>
      <c r="E38" s="9">
        <v>2252</v>
      </c>
      <c r="F38" s="9">
        <v>2540</v>
      </c>
      <c r="G38" s="24" t="s">
        <v>335</v>
      </c>
      <c r="H38" s="9" t="s">
        <v>0</v>
      </c>
    </row>
    <row r="39" spans="1:8">
      <c r="A39" s="9">
        <v>38</v>
      </c>
      <c r="B39" s="2" t="s">
        <v>587</v>
      </c>
      <c r="C39" s="9" t="s">
        <v>877</v>
      </c>
      <c r="D39" s="9" t="s">
        <v>9</v>
      </c>
      <c r="E39" s="9">
        <v>2014</v>
      </c>
      <c r="F39" s="9">
        <v>2521</v>
      </c>
      <c r="G39" s="24" t="s">
        <v>290</v>
      </c>
      <c r="H39" s="9" t="s">
        <v>0</v>
      </c>
    </row>
    <row r="40" spans="1:8">
      <c r="A40" s="9">
        <v>39</v>
      </c>
      <c r="B40" s="2" t="s">
        <v>589</v>
      </c>
      <c r="C40" s="9" t="s">
        <v>877</v>
      </c>
      <c r="D40" s="9" t="s">
        <v>9</v>
      </c>
      <c r="E40" s="9">
        <v>2000</v>
      </c>
      <c r="F40" s="9">
        <v>2466</v>
      </c>
      <c r="G40" s="24" t="s">
        <v>296</v>
      </c>
      <c r="H40" s="9" t="s">
        <v>0</v>
      </c>
    </row>
    <row r="41" spans="1:8">
      <c r="A41" s="9">
        <v>40</v>
      </c>
      <c r="B41" s="2" t="s">
        <v>591</v>
      </c>
      <c r="C41" s="9" t="s">
        <v>877</v>
      </c>
      <c r="D41" s="9" t="s">
        <v>9</v>
      </c>
      <c r="E41" s="9">
        <v>2100</v>
      </c>
      <c r="F41" s="9">
        <v>2484</v>
      </c>
      <c r="G41" s="24" t="s">
        <v>291</v>
      </c>
      <c r="H41" s="9" t="s">
        <v>0</v>
      </c>
    </row>
    <row r="42" spans="1:8">
      <c r="A42" s="9">
        <v>41</v>
      </c>
      <c r="B42" s="2" t="s">
        <v>595</v>
      </c>
      <c r="C42" s="9" t="s">
        <v>877</v>
      </c>
      <c r="D42" s="9" t="s">
        <v>9</v>
      </c>
      <c r="E42" s="9">
        <v>1225</v>
      </c>
      <c r="F42" s="9">
        <v>2229</v>
      </c>
      <c r="G42" s="24" t="s">
        <v>301</v>
      </c>
      <c r="H42" s="9" t="s">
        <v>0</v>
      </c>
    </row>
    <row r="43" spans="1:8">
      <c r="A43" s="9">
        <v>42</v>
      </c>
      <c r="B43" s="2" t="s">
        <v>613</v>
      </c>
      <c r="C43" s="9" t="s">
        <v>877</v>
      </c>
      <c r="D43" s="9" t="s">
        <v>9</v>
      </c>
      <c r="E43" s="9">
        <v>2322</v>
      </c>
      <c r="F43" s="9">
        <v>2513</v>
      </c>
      <c r="G43" s="24" t="s">
        <v>292</v>
      </c>
      <c r="H43" s="9" t="s">
        <v>0</v>
      </c>
    </row>
    <row r="44" spans="1:8">
      <c r="A44" s="9">
        <v>43</v>
      </c>
      <c r="B44" s="2" t="s">
        <v>596</v>
      </c>
      <c r="C44" s="9" t="s">
        <v>878</v>
      </c>
      <c r="D44" s="9" t="s">
        <v>9</v>
      </c>
      <c r="E44" s="9">
        <v>2310</v>
      </c>
      <c r="F44" s="9">
        <v>2492</v>
      </c>
      <c r="G44" s="24" t="s">
        <v>302</v>
      </c>
      <c r="H44" s="9" t="s">
        <v>0</v>
      </c>
    </row>
    <row r="45" spans="1:8">
      <c r="A45" s="9">
        <v>44</v>
      </c>
      <c r="B45" s="2" t="s">
        <v>592</v>
      </c>
      <c r="C45" s="9" t="s">
        <v>880</v>
      </c>
      <c r="D45" s="9" t="s">
        <v>9</v>
      </c>
      <c r="E45" s="9">
        <v>1890</v>
      </c>
      <c r="F45" s="9">
        <v>2468</v>
      </c>
      <c r="G45" s="24" t="s">
        <v>298</v>
      </c>
      <c r="H45" s="9" t="s">
        <v>0</v>
      </c>
    </row>
    <row r="46" spans="1:8">
      <c r="A46" s="9">
        <v>45</v>
      </c>
      <c r="B46" s="2" t="s">
        <v>593</v>
      </c>
      <c r="C46" s="9" t="s">
        <v>880</v>
      </c>
      <c r="D46" s="9" t="s">
        <v>9</v>
      </c>
      <c r="E46" s="9">
        <v>2257</v>
      </c>
      <c r="F46" s="9">
        <v>2488</v>
      </c>
      <c r="G46" s="24" t="s">
        <v>299</v>
      </c>
      <c r="H46" s="9" t="s">
        <v>0</v>
      </c>
    </row>
    <row r="47" spans="1:8">
      <c r="A47" s="9">
        <v>46</v>
      </c>
      <c r="B47" s="2" t="s">
        <v>601</v>
      </c>
      <c r="C47" s="9" t="s">
        <v>880</v>
      </c>
      <c r="D47" s="9" t="s">
        <v>9</v>
      </c>
      <c r="E47" s="9">
        <v>1800</v>
      </c>
      <c r="F47" s="9">
        <v>2518</v>
      </c>
      <c r="G47" s="24" t="s">
        <v>307</v>
      </c>
      <c r="H47" s="9" t="s">
        <v>0</v>
      </c>
    </row>
    <row r="48" spans="1:8">
      <c r="A48" s="9">
        <v>47</v>
      </c>
      <c r="B48" s="2" t="s">
        <v>602</v>
      </c>
      <c r="C48" s="9" t="s">
        <v>880</v>
      </c>
      <c r="D48" s="9" t="s">
        <v>9</v>
      </c>
      <c r="E48" s="9">
        <v>2110</v>
      </c>
      <c r="F48" s="9">
        <v>2521</v>
      </c>
      <c r="G48" s="24" t="s">
        <v>308</v>
      </c>
      <c r="H48" s="9" t="s">
        <v>0</v>
      </c>
    </row>
    <row r="49" spans="1:8">
      <c r="A49" s="9">
        <v>48</v>
      </c>
      <c r="B49" s="2" t="s">
        <v>615</v>
      </c>
      <c r="C49" s="9" t="s">
        <v>880</v>
      </c>
      <c r="D49" s="9" t="s">
        <v>9</v>
      </c>
      <c r="E49" s="9">
        <v>2310</v>
      </c>
      <c r="F49" s="9">
        <v>2508</v>
      </c>
      <c r="G49" s="24" t="s">
        <v>320</v>
      </c>
      <c r="H49" s="9" t="s">
        <v>0</v>
      </c>
    </row>
    <row r="50" spans="1:8">
      <c r="A50" s="9">
        <v>49</v>
      </c>
      <c r="B50" s="2" t="s">
        <v>603</v>
      </c>
      <c r="C50" s="9" t="s">
        <v>881</v>
      </c>
      <c r="D50" s="9" t="s">
        <v>9</v>
      </c>
      <c r="E50" s="9">
        <v>2304</v>
      </c>
      <c r="F50" s="9">
        <v>2519</v>
      </c>
      <c r="G50" s="24" t="s">
        <v>309</v>
      </c>
      <c r="H50" s="9" t="s">
        <v>0</v>
      </c>
    </row>
    <row r="51" spans="1:8">
      <c r="A51" s="9">
        <v>50</v>
      </c>
      <c r="B51" s="2" t="s">
        <v>606</v>
      </c>
      <c r="C51" s="9" t="s">
        <v>881</v>
      </c>
      <c r="D51" s="9" t="s">
        <v>9</v>
      </c>
      <c r="E51" s="9">
        <v>1896</v>
      </c>
      <c r="F51" s="9">
        <v>2103</v>
      </c>
      <c r="G51" s="24" t="s">
        <v>312</v>
      </c>
      <c r="H51" s="9" t="s">
        <v>0</v>
      </c>
    </row>
    <row r="52" spans="1:8">
      <c r="A52" s="9">
        <v>51</v>
      </c>
      <c r="B52" s="2" t="s">
        <v>607</v>
      </c>
      <c r="C52" s="9" t="s">
        <v>881</v>
      </c>
      <c r="D52" s="9" t="s">
        <v>9</v>
      </c>
      <c r="E52" s="9">
        <v>2299</v>
      </c>
      <c r="F52" s="9">
        <v>2304</v>
      </c>
      <c r="G52" s="24" t="s">
        <v>313</v>
      </c>
      <c r="H52" s="9" t="s">
        <v>0</v>
      </c>
    </row>
    <row r="53" spans="1:8">
      <c r="A53" s="9">
        <v>52</v>
      </c>
      <c r="B53" s="2" t="s">
        <v>609</v>
      </c>
      <c r="C53" s="9" t="s">
        <v>881</v>
      </c>
      <c r="D53" s="9" t="s">
        <v>9</v>
      </c>
      <c r="E53" s="9">
        <v>1963</v>
      </c>
      <c r="F53" s="9">
        <v>2513</v>
      </c>
      <c r="G53" s="24" t="s">
        <v>316</v>
      </c>
      <c r="H53" s="9" t="s">
        <v>0</v>
      </c>
    </row>
    <row r="54" spans="1:8">
      <c r="A54" s="9">
        <v>53</v>
      </c>
      <c r="B54" s="2" t="s">
        <v>610</v>
      </c>
      <c r="C54" s="9" t="s">
        <v>881</v>
      </c>
      <c r="D54" s="9" t="s">
        <v>9</v>
      </c>
      <c r="E54" s="9">
        <v>2120</v>
      </c>
      <c r="F54" s="9">
        <v>2516</v>
      </c>
      <c r="G54" s="24" t="s">
        <v>317</v>
      </c>
      <c r="H54" s="9" t="s">
        <v>0</v>
      </c>
    </row>
    <row r="55" spans="1:8">
      <c r="A55" s="9">
        <v>54</v>
      </c>
      <c r="B55" s="2" t="s">
        <v>594</v>
      </c>
      <c r="C55" s="9" t="s">
        <v>882</v>
      </c>
      <c r="D55" s="9" t="s">
        <v>9</v>
      </c>
      <c r="E55" s="9">
        <v>2325</v>
      </c>
      <c r="F55" s="9">
        <v>2509</v>
      </c>
      <c r="G55" s="24" t="s">
        <v>300</v>
      </c>
      <c r="H55" s="9" t="s">
        <v>0</v>
      </c>
    </row>
    <row r="56" spans="1:8">
      <c r="A56" s="9">
        <v>55</v>
      </c>
      <c r="B56" s="2" t="s">
        <v>616</v>
      </c>
      <c r="C56" s="9" t="s">
        <v>882</v>
      </c>
      <c r="D56" s="9" t="s">
        <v>9</v>
      </c>
      <c r="E56" s="9">
        <v>2319</v>
      </c>
      <c r="F56" s="9">
        <v>2505</v>
      </c>
      <c r="G56" s="24" t="s">
        <v>321</v>
      </c>
      <c r="H56" s="9" t="s">
        <v>0</v>
      </c>
    </row>
    <row r="57" spans="1:8">
      <c r="A57" s="9">
        <v>56</v>
      </c>
      <c r="B57" s="2" t="s">
        <v>617</v>
      </c>
      <c r="C57" s="9" t="s">
        <v>882</v>
      </c>
      <c r="D57" s="9" t="s">
        <v>9</v>
      </c>
      <c r="E57" s="9">
        <v>2319</v>
      </c>
      <c r="F57" s="9">
        <v>2518</v>
      </c>
      <c r="G57" s="24" t="s">
        <v>322</v>
      </c>
      <c r="H57" s="9" t="s">
        <v>0</v>
      </c>
    </row>
    <row r="58" spans="1:8">
      <c r="A58" s="9">
        <v>57</v>
      </c>
      <c r="B58" s="2" t="s">
        <v>625</v>
      </c>
      <c r="C58" s="9" t="s">
        <v>883</v>
      </c>
      <c r="D58" s="9" t="s">
        <v>429</v>
      </c>
      <c r="E58" s="9">
        <v>2300</v>
      </c>
      <c r="F58" s="9">
        <v>2310</v>
      </c>
      <c r="G58" s="24" t="s">
        <v>39</v>
      </c>
      <c r="H58" s="9" t="s">
        <v>0</v>
      </c>
    </row>
    <row r="59" spans="1:8">
      <c r="A59" s="9">
        <v>58</v>
      </c>
      <c r="B59" s="2" t="s">
        <v>633</v>
      </c>
      <c r="C59" s="9" t="s">
        <v>883</v>
      </c>
      <c r="D59" s="9" t="s">
        <v>429</v>
      </c>
      <c r="E59" s="9">
        <v>2310</v>
      </c>
      <c r="F59" s="9">
        <v>2525</v>
      </c>
      <c r="G59" s="24" t="s">
        <v>46</v>
      </c>
      <c r="H59" s="9" t="s">
        <v>0</v>
      </c>
    </row>
    <row r="60" spans="1:8">
      <c r="A60" s="9">
        <v>59</v>
      </c>
      <c r="B60" s="2" t="s">
        <v>651</v>
      </c>
      <c r="C60" s="9" t="s">
        <v>883</v>
      </c>
      <c r="D60" s="9" t="s">
        <v>429</v>
      </c>
      <c r="E60" s="9">
        <v>2315</v>
      </c>
      <c r="F60" s="9">
        <v>2532</v>
      </c>
      <c r="G60" s="24" t="s">
        <v>64</v>
      </c>
      <c r="H60" s="9" t="s">
        <v>0</v>
      </c>
    </row>
    <row r="61" spans="1:8">
      <c r="A61" s="9">
        <v>60</v>
      </c>
      <c r="B61" s="2" t="s">
        <v>664</v>
      </c>
      <c r="C61" s="9" t="s">
        <v>883</v>
      </c>
      <c r="D61" s="9" t="s">
        <v>429</v>
      </c>
      <c r="E61" s="9">
        <v>2305</v>
      </c>
      <c r="F61" s="9">
        <v>2315</v>
      </c>
      <c r="G61" s="24" t="s">
        <v>75</v>
      </c>
      <c r="H61" s="9" t="s">
        <v>0</v>
      </c>
    </row>
    <row r="62" spans="1:8">
      <c r="A62" s="9">
        <v>61</v>
      </c>
      <c r="B62" s="2" t="s">
        <v>630</v>
      </c>
      <c r="C62" s="22" t="s">
        <v>884</v>
      </c>
      <c r="D62" s="9" t="s">
        <v>429</v>
      </c>
      <c r="E62" s="9">
        <v>2349</v>
      </c>
      <c r="F62" s="9">
        <v>2468</v>
      </c>
      <c r="G62" s="24" t="s">
        <v>43</v>
      </c>
      <c r="H62" s="9" t="s">
        <v>0</v>
      </c>
    </row>
    <row r="63" spans="1:8">
      <c r="A63" s="9">
        <v>62</v>
      </c>
      <c r="B63" s="2" t="s">
        <v>653</v>
      </c>
      <c r="C63" s="22" t="s">
        <v>884</v>
      </c>
      <c r="D63" s="9" t="s">
        <v>429</v>
      </c>
      <c r="E63" s="9">
        <v>1538</v>
      </c>
      <c r="F63" s="9">
        <v>2479</v>
      </c>
      <c r="G63" s="24" t="s">
        <v>67</v>
      </c>
      <c r="H63" s="9" t="s">
        <v>0</v>
      </c>
    </row>
    <row r="64" spans="1:8">
      <c r="A64" s="9">
        <v>63</v>
      </c>
      <c r="B64" s="2" t="s">
        <v>655</v>
      </c>
      <c r="C64" s="22" t="s">
        <v>884</v>
      </c>
      <c r="D64" s="9" t="s">
        <v>429</v>
      </c>
      <c r="E64" s="9">
        <v>2230</v>
      </c>
      <c r="F64" s="9">
        <v>2532</v>
      </c>
      <c r="G64" s="24" t="s">
        <v>68</v>
      </c>
      <c r="H64" s="9" t="s">
        <v>0</v>
      </c>
    </row>
    <row r="65" spans="1:8">
      <c r="A65" s="9">
        <v>64</v>
      </c>
      <c r="B65" s="2" t="s">
        <v>638</v>
      </c>
      <c r="C65" s="9" t="s">
        <v>886</v>
      </c>
      <c r="D65" s="9" t="s">
        <v>429</v>
      </c>
      <c r="E65" s="9">
        <v>2300</v>
      </c>
      <c r="F65" s="9">
        <v>2484</v>
      </c>
      <c r="G65" s="24" t="s">
        <v>50</v>
      </c>
      <c r="H65" s="9" t="s">
        <v>0</v>
      </c>
    </row>
    <row r="66" spans="1:8">
      <c r="A66" s="9">
        <v>65</v>
      </c>
      <c r="B66" s="2" t="s">
        <v>672</v>
      </c>
      <c r="C66" s="9" t="s">
        <v>886</v>
      </c>
      <c r="D66" s="9" t="s">
        <v>429</v>
      </c>
      <c r="E66" s="9">
        <v>2340</v>
      </c>
      <c r="F66" s="9">
        <v>2505</v>
      </c>
      <c r="G66" s="24" t="s">
        <v>81</v>
      </c>
      <c r="H66" s="9" t="s">
        <v>0</v>
      </c>
    </row>
    <row r="67" spans="1:8">
      <c r="A67" s="9">
        <v>66</v>
      </c>
      <c r="B67" s="2" t="s">
        <v>619</v>
      </c>
      <c r="C67" s="9" t="s">
        <v>887</v>
      </c>
      <c r="D67" s="9" t="s">
        <v>429</v>
      </c>
      <c r="E67" s="9">
        <v>1883</v>
      </c>
      <c r="F67" s="9">
        <v>2500</v>
      </c>
      <c r="G67" s="24" t="s">
        <v>15</v>
      </c>
      <c r="H67" s="9" t="s">
        <v>0</v>
      </c>
    </row>
    <row r="68" spans="1:8">
      <c r="A68" s="9">
        <v>67</v>
      </c>
      <c r="B68" s="2" t="s">
        <v>621</v>
      </c>
      <c r="C68" s="9" t="s">
        <v>887</v>
      </c>
      <c r="D68" s="9" t="s">
        <v>429</v>
      </c>
      <c r="E68" s="9">
        <v>2291</v>
      </c>
      <c r="F68" s="9">
        <v>2522</v>
      </c>
      <c r="G68" s="24" t="s">
        <v>16</v>
      </c>
      <c r="H68" s="9" t="s">
        <v>0</v>
      </c>
    </row>
    <row r="69" spans="1:8">
      <c r="A69" s="9">
        <v>68</v>
      </c>
      <c r="B69" s="2" t="s">
        <v>622</v>
      </c>
      <c r="C69" s="9" t="s">
        <v>887</v>
      </c>
      <c r="D69" s="9" t="s">
        <v>429</v>
      </c>
      <c r="E69" s="9">
        <v>2213</v>
      </c>
      <c r="F69" s="9">
        <v>2478</v>
      </c>
      <c r="G69" s="24" t="s">
        <v>36</v>
      </c>
      <c r="H69" s="9" t="s">
        <v>0</v>
      </c>
    </row>
    <row r="70" spans="1:8">
      <c r="A70" s="9">
        <v>69</v>
      </c>
      <c r="B70" s="2" t="s">
        <v>627</v>
      </c>
      <c r="C70" s="9" t="s">
        <v>887</v>
      </c>
      <c r="D70" s="9" t="s">
        <v>429</v>
      </c>
      <c r="E70" s="9">
        <v>2357</v>
      </c>
      <c r="F70" s="9">
        <v>2502</v>
      </c>
      <c r="G70" s="24" t="s">
        <v>19</v>
      </c>
      <c r="H70" s="9" t="s">
        <v>0</v>
      </c>
    </row>
    <row r="71" spans="1:8">
      <c r="A71" s="9">
        <v>70</v>
      </c>
      <c r="B71" s="11" t="s">
        <v>448</v>
      </c>
      <c r="C71" s="12" t="s">
        <v>887</v>
      </c>
      <c r="D71" s="12" t="s">
        <v>429</v>
      </c>
      <c r="E71" s="12">
        <v>2215</v>
      </c>
      <c r="F71" s="12" t="s">
        <v>482</v>
      </c>
      <c r="G71" s="19" t="s">
        <v>54</v>
      </c>
      <c r="H71" s="12" t="s">
        <v>483</v>
      </c>
    </row>
    <row r="72" spans="1:8">
      <c r="A72" s="9">
        <v>71</v>
      </c>
      <c r="B72" s="2" t="s">
        <v>650</v>
      </c>
      <c r="C72" s="9" t="s">
        <v>887</v>
      </c>
      <c r="D72" s="9" t="s">
        <v>429</v>
      </c>
      <c r="E72" s="9">
        <v>2119</v>
      </c>
      <c r="F72" s="9">
        <v>2525</v>
      </c>
      <c r="G72" s="24" t="s">
        <v>63</v>
      </c>
      <c r="H72" s="9" t="s">
        <v>0</v>
      </c>
    </row>
    <row r="73" spans="1:8">
      <c r="A73" s="9">
        <v>72</v>
      </c>
      <c r="B73" s="2" t="s">
        <v>652</v>
      </c>
      <c r="C73" s="9" t="s">
        <v>887</v>
      </c>
      <c r="D73" s="9" t="s">
        <v>429</v>
      </c>
      <c r="E73" s="9">
        <v>1949</v>
      </c>
      <c r="F73" s="9">
        <v>2461</v>
      </c>
      <c r="G73" s="24" t="s">
        <v>66</v>
      </c>
      <c r="H73" s="9" t="s">
        <v>0</v>
      </c>
    </row>
    <row r="74" spans="1:8">
      <c r="A74" s="9">
        <v>73</v>
      </c>
      <c r="B74" s="2" t="s">
        <v>656</v>
      </c>
      <c r="C74" s="9" t="s">
        <v>887</v>
      </c>
      <c r="D74" s="9" t="s">
        <v>429</v>
      </c>
      <c r="E74" s="9">
        <v>1946</v>
      </c>
      <c r="F74" s="9">
        <v>1949</v>
      </c>
      <c r="G74" s="24" t="s">
        <v>69</v>
      </c>
      <c r="H74" s="9" t="s">
        <v>0</v>
      </c>
    </row>
    <row r="75" spans="1:8">
      <c r="A75" s="9">
        <v>74</v>
      </c>
      <c r="B75" s="2" t="s">
        <v>659</v>
      </c>
      <c r="C75" s="9" t="s">
        <v>887</v>
      </c>
      <c r="D75" s="9" t="s">
        <v>429</v>
      </c>
      <c r="E75" s="9">
        <v>2138</v>
      </c>
      <c r="F75" s="9">
        <v>2139</v>
      </c>
      <c r="G75" s="24" t="s">
        <v>71</v>
      </c>
      <c r="H75" s="9" t="s">
        <v>0</v>
      </c>
    </row>
    <row r="76" spans="1:8">
      <c r="A76" s="9">
        <v>75</v>
      </c>
      <c r="B76" s="2" t="s">
        <v>933</v>
      </c>
      <c r="C76" s="9" t="s">
        <v>887</v>
      </c>
      <c r="D76" s="9" t="s">
        <v>429</v>
      </c>
      <c r="E76" s="9">
        <v>2330</v>
      </c>
      <c r="F76" s="9">
        <v>2503</v>
      </c>
      <c r="G76" s="24" t="s">
        <v>18</v>
      </c>
      <c r="H76" s="9" t="s">
        <v>0</v>
      </c>
    </row>
    <row r="77" spans="1:8">
      <c r="A77" s="9">
        <v>76</v>
      </c>
      <c r="B77" s="2" t="s">
        <v>660</v>
      </c>
      <c r="C77" s="9" t="s">
        <v>887</v>
      </c>
      <c r="D77" s="9" t="s">
        <v>429</v>
      </c>
      <c r="E77" s="9">
        <v>2300</v>
      </c>
      <c r="F77" s="9">
        <v>2452</v>
      </c>
      <c r="G77" s="24" t="s">
        <v>17</v>
      </c>
      <c r="H77" s="9" t="s">
        <v>0</v>
      </c>
    </row>
    <row r="78" spans="1:8">
      <c r="A78" s="9">
        <v>77</v>
      </c>
      <c r="B78" s="2" t="s">
        <v>661</v>
      </c>
      <c r="C78" s="9" t="s">
        <v>887</v>
      </c>
      <c r="D78" s="9" t="s">
        <v>429</v>
      </c>
      <c r="E78" s="9">
        <v>2217</v>
      </c>
      <c r="F78" s="9">
        <v>2522</v>
      </c>
      <c r="G78" s="24" t="s">
        <v>74</v>
      </c>
      <c r="H78" s="9" t="s">
        <v>0</v>
      </c>
    </row>
    <row r="79" spans="1:8">
      <c r="A79" s="9">
        <v>78</v>
      </c>
      <c r="B79" s="2" t="s">
        <v>670</v>
      </c>
      <c r="C79" s="9" t="s">
        <v>887</v>
      </c>
      <c r="D79" s="9" t="s">
        <v>429</v>
      </c>
      <c r="E79" s="9">
        <v>1698</v>
      </c>
      <c r="F79" s="9">
        <v>2413</v>
      </c>
      <c r="G79" s="24" t="s">
        <v>79</v>
      </c>
      <c r="H79" s="9" t="s">
        <v>0</v>
      </c>
    </row>
    <row r="80" spans="1:8">
      <c r="A80" s="9">
        <v>79</v>
      </c>
      <c r="B80" s="2" t="s">
        <v>629</v>
      </c>
      <c r="C80" s="9" t="s">
        <v>891</v>
      </c>
      <c r="D80" s="9" t="s">
        <v>429</v>
      </c>
      <c r="E80" s="9">
        <v>2355</v>
      </c>
      <c r="F80" s="9">
        <v>2508</v>
      </c>
      <c r="G80" s="24" t="s">
        <v>42</v>
      </c>
      <c r="H80" s="9" t="s">
        <v>0</v>
      </c>
    </row>
    <row r="81" spans="1:8">
      <c r="A81" s="9">
        <v>80</v>
      </c>
      <c r="B81" s="2" t="s">
        <v>665</v>
      </c>
      <c r="C81" s="9" t="s">
        <v>891</v>
      </c>
      <c r="D81" s="9" t="s">
        <v>429</v>
      </c>
      <c r="E81" s="9">
        <v>2075</v>
      </c>
      <c r="F81" s="9">
        <v>2110</v>
      </c>
      <c r="G81" s="24" t="s">
        <v>76</v>
      </c>
      <c r="H81" s="9" t="s">
        <v>0</v>
      </c>
    </row>
    <row r="82" spans="1:8">
      <c r="A82" s="9">
        <v>81</v>
      </c>
      <c r="B82" s="2" t="s">
        <v>636</v>
      </c>
      <c r="C82" s="22" t="s">
        <v>893</v>
      </c>
      <c r="D82" s="9" t="s">
        <v>429</v>
      </c>
      <c r="E82" s="9">
        <v>2269</v>
      </c>
      <c r="F82" s="9">
        <v>2513</v>
      </c>
      <c r="G82" s="24" t="s">
        <v>48</v>
      </c>
      <c r="H82" s="9" t="s">
        <v>0</v>
      </c>
    </row>
    <row r="83" spans="1:8">
      <c r="A83" s="9">
        <v>82</v>
      </c>
      <c r="B83" s="2" t="s">
        <v>640</v>
      </c>
      <c r="C83" s="22" t="s">
        <v>893</v>
      </c>
      <c r="D83" s="9" t="s">
        <v>429</v>
      </c>
      <c r="E83" s="9">
        <v>2249</v>
      </c>
      <c r="F83" s="9">
        <v>2484</v>
      </c>
      <c r="G83" s="24" t="s">
        <v>52</v>
      </c>
      <c r="H83" s="9" t="s">
        <v>0</v>
      </c>
    </row>
    <row r="84" spans="1:8">
      <c r="A84" s="9">
        <v>83</v>
      </c>
      <c r="B84" s="2" t="s">
        <v>641</v>
      </c>
      <c r="C84" s="22" t="s">
        <v>893</v>
      </c>
      <c r="D84" s="9" t="s">
        <v>429</v>
      </c>
      <c r="E84" s="9">
        <v>2245</v>
      </c>
      <c r="F84" s="9">
        <v>2470</v>
      </c>
      <c r="G84" s="24" t="s">
        <v>53</v>
      </c>
      <c r="H84" s="9" t="s">
        <v>0</v>
      </c>
    </row>
    <row r="85" spans="1:8">
      <c r="A85" s="9">
        <v>84</v>
      </c>
      <c r="B85" s="11" t="s">
        <v>459</v>
      </c>
      <c r="C85" s="23" t="s">
        <v>893</v>
      </c>
      <c r="D85" s="12" t="s">
        <v>429</v>
      </c>
      <c r="E85" s="12">
        <v>2305</v>
      </c>
      <c r="F85" s="12" t="s">
        <v>482</v>
      </c>
      <c r="G85" s="19" t="s">
        <v>70</v>
      </c>
      <c r="H85" s="12" t="s">
        <v>483</v>
      </c>
    </row>
    <row r="86" spans="1:8">
      <c r="A86" s="9">
        <v>85</v>
      </c>
      <c r="B86" s="2" t="s">
        <v>681</v>
      </c>
      <c r="C86" s="9" t="s">
        <v>895</v>
      </c>
      <c r="D86" s="9" t="s">
        <v>5</v>
      </c>
      <c r="E86" s="9">
        <v>2336</v>
      </c>
      <c r="F86" s="9">
        <v>2520</v>
      </c>
      <c r="G86" s="24" t="s">
        <v>205</v>
      </c>
      <c r="H86" s="9" t="s">
        <v>0</v>
      </c>
    </row>
    <row r="87" spans="1:8">
      <c r="A87" s="9">
        <v>86</v>
      </c>
      <c r="B87" s="2" t="s">
        <v>695</v>
      </c>
      <c r="C87" s="9" t="s">
        <v>856</v>
      </c>
      <c r="D87" s="9" t="s">
        <v>3</v>
      </c>
      <c r="E87" s="9">
        <v>2311</v>
      </c>
      <c r="F87" s="9">
        <v>2533</v>
      </c>
      <c r="G87" s="24" t="s">
        <v>126</v>
      </c>
      <c r="H87" s="9" t="s">
        <v>0</v>
      </c>
    </row>
    <row r="88" spans="1:8">
      <c r="A88" s="9">
        <v>87</v>
      </c>
      <c r="B88" s="2" t="s">
        <v>717</v>
      </c>
      <c r="C88" s="9" t="s">
        <v>856</v>
      </c>
      <c r="D88" s="9" t="s">
        <v>3</v>
      </c>
      <c r="E88" s="9">
        <v>2344</v>
      </c>
      <c r="F88" s="9">
        <v>2478</v>
      </c>
      <c r="G88" s="24" t="s">
        <v>153</v>
      </c>
      <c r="H88" s="9" t="s">
        <v>0</v>
      </c>
    </row>
    <row r="89" spans="1:8">
      <c r="A89" s="9">
        <v>88</v>
      </c>
      <c r="B89" s="2" t="s">
        <v>721</v>
      </c>
      <c r="C89" s="9" t="s">
        <v>3</v>
      </c>
      <c r="D89" s="9" t="s">
        <v>3</v>
      </c>
      <c r="E89" s="9">
        <v>2273</v>
      </c>
      <c r="F89" s="9">
        <v>2478</v>
      </c>
      <c r="G89" s="24" t="s">
        <v>157</v>
      </c>
      <c r="H89" s="9" t="s">
        <v>0</v>
      </c>
    </row>
    <row r="90" spans="1:8">
      <c r="A90" s="9">
        <v>89</v>
      </c>
      <c r="B90" s="2" t="s">
        <v>692</v>
      </c>
      <c r="C90" s="9" t="s">
        <v>899</v>
      </c>
      <c r="D90" s="9" t="s">
        <v>3</v>
      </c>
      <c r="E90" s="9">
        <v>2320</v>
      </c>
      <c r="F90" s="9">
        <v>2537</v>
      </c>
      <c r="G90" s="24" t="s">
        <v>122</v>
      </c>
      <c r="H90" s="9" t="s">
        <v>0</v>
      </c>
    </row>
    <row r="91" spans="1:8">
      <c r="A91" s="9">
        <v>90</v>
      </c>
      <c r="B91" s="2" t="s">
        <v>702</v>
      </c>
      <c r="C91" s="9" t="s">
        <v>899</v>
      </c>
      <c r="D91" s="9" t="s">
        <v>3</v>
      </c>
      <c r="E91" s="9">
        <v>2223</v>
      </c>
      <c r="F91" s="9">
        <v>2480</v>
      </c>
      <c r="G91" s="24" t="s">
        <v>134</v>
      </c>
      <c r="H91" s="9" t="s">
        <v>0</v>
      </c>
    </row>
    <row r="92" spans="1:8">
      <c r="A92" s="9">
        <v>91</v>
      </c>
      <c r="B92" s="2" t="s">
        <v>723</v>
      </c>
      <c r="C92" s="9" t="s">
        <v>899</v>
      </c>
      <c r="D92" s="9" t="s">
        <v>3</v>
      </c>
      <c r="E92" s="9">
        <v>2215</v>
      </c>
      <c r="F92" s="9">
        <v>2471</v>
      </c>
      <c r="G92" s="24" t="s">
        <v>160</v>
      </c>
      <c r="H92" s="9" t="s">
        <v>0</v>
      </c>
    </row>
    <row r="93" spans="1:8">
      <c r="A93" s="9">
        <v>92</v>
      </c>
      <c r="B93" s="2" t="s">
        <v>724</v>
      </c>
      <c r="C93" s="9" t="s">
        <v>899</v>
      </c>
      <c r="D93" s="9" t="s">
        <v>3</v>
      </c>
      <c r="E93" s="9">
        <v>2339</v>
      </c>
      <c r="F93" s="9">
        <v>2505</v>
      </c>
      <c r="G93" s="24" t="s">
        <v>161</v>
      </c>
      <c r="H93" s="9" t="s">
        <v>0</v>
      </c>
    </row>
    <row r="94" spans="1:8">
      <c r="A94" s="9">
        <v>93</v>
      </c>
      <c r="B94" s="2" t="s">
        <v>689</v>
      </c>
      <c r="C94" s="9" t="s">
        <v>901</v>
      </c>
      <c r="D94" s="9" t="s">
        <v>3</v>
      </c>
      <c r="E94" s="9">
        <v>2314</v>
      </c>
      <c r="F94" s="9">
        <v>2533</v>
      </c>
      <c r="G94" s="24" t="s">
        <v>119</v>
      </c>
      <c r="H94" s="9" t="s">
        <v>0</v>
      </c>
    </row>
    <row r="95" spans="1:8">
      <c r="A95" s="9">
        <v>94</v>
      </c>
      <c r="B95" s="2" t="s">
        <v>833</v>
      </c>
      <c r="C95" s="9" t="s">
        <v>901</v>
      </c>
      <c r="D95" s="9" t="s">
        <v>3</v>
      </c>
      <c r="E95" s="9">
        <v>2327</v>
      </c>
      <c r="F95" s="9">
        <v>2558</v>
      </c>
      <c r="G95" s="24" t="s">
        <v>142</v>
      </c>
      <c r="H95" s="9" t="s">
        <v>0</v>
      </c>
    </row>
    <row r="96" spans="1:8">
      <c r="A96" s="9">
        <v>95</v>
      </c>
      <c r="B96" s="2" t="s">
        <v>714</v>
      </c>
      <c r="C96" s="9" t="s">
        <v>901</v>
      </c>
      <c r="D96" s="9" t="s">
        <v>3</v>
      </c>
      <c r="E96" s="9">
        <v>2301</v>
      </c>
      <c r="F96" s="9">
        <v>2395</v>
      </c>
      <c r="G96" s="24" t="s">
        <v>149</v>
      </c>
      <c r="H96" s="9" t="s">
        <v>0</v>
      </c>
    </row>
    <row r="97" spans="1:8">
      <c r="A97" s="9">
        <v>96</v>
      </c>
      <c r="B97" s="2" t="s">
        <v>690</v>
      </c>
      <c r="C97" s="9" t="s">
        <v>902</v>
      </c>
      <c r="D97" s="9" t="s">
        <v>3</v>
      </c>
      <c r="E97" s="9">
        <v>2271</v>
      </c>
      <c r="F97" s="9">
        <v>2275</v>
      </c>
      <c r="G97" s="24" t="s">
        <v>120</v>
      </c>
      <c r="H97" s="9" t="s">
        <v>0</v>
      </c>
    </row>
    <row r="98" spans="1:8" s="1" customFormat="1">
      <c r="A98" s="9">
        <v>97</v>
      </c>
      <c r="B98" s="2" t="s">
        <v>703</v>
      </c>
      <c r="C98" s="9" t="s">
        <v>902</v>
      </c>
      <c r="D98" s="9" t="s">
        <v>3</v>
      </c>
      <c r="E98" s="9">
        <v>2315</v>
      </c>
      <c r="F98" s="9">
        <v>2534</v>
      </c>
      <c r="G98" s="24" t="s">
        <v>135</v>
      </c>
      <c r="H98" s="9" t="s">
        <v>0</v>
      </c>
    </row>
    <row r="99" spans="1:8">
      <c r="A99" s="9">
        <v>98</v>
      </c>
      <c r="B99" s="2" t="s">
        <v>705</v>
      </c>
      <c r="C99" s="9" t="s">
        <v>902</v>
      </c>
      <c r="D99" s="9" t="s">
        <v>3</v>
      </c>
      <c r="E99" s="9">
        <v>2274</v>
      </c>
      <c r="F99" s="9">
        <v>2500</v>
      </c>
      <c r="G99" s="24" t="s">
        <v>137</v>
      </c>
      <c r="H99" s="9" t="s">
        <v>0</v>
      </c>
    </row>
    <row r="100" spans="1:8">
      <c r="A100" s="9">
        <v>99</v>
      </c>
      <c r="B100" s="2" t="s">
        <v>715</v>
      </c>
      <c r="C100" s="9" t="s">
        <v>902</v>
      </c>
      <c r="D100" s="9" t="s">
        <v>3</v>
      </c>
      <c r="E100" s="9">
        <v>2216</v>
      </c>
      <c r="F100" s="9">
        <v>2478</v>
      </c>
      <c r="G100" s="24" t="s">
        <v>150</v>
      </c>
      <c r="H100" s="9" t="s">
        <v>0</v>
      </c>
    </row>
    <row r="101" spans="1:8">
      <c r="A101" s="9">
        <v>100</v>
      </c>
      <c r="B101" s="2" t="s">
        <v>722</v>
      </c>
      <c r="C101" s="9" t="s">
        <v>902</v>
      </c>
      <c r="D101" s="9" t="s">
        <v>3</v>
      </c>
      <c r="E101" s="9">
        <v>2225</v>
      </c>
      <c r="F101" s="9">
        <v>2490</v>
      </c>
      <c r="G101" s="24" t="s">
        <v>158</v>
      </c>
      <c r="H101" s="9" t="s">
        <v>0</v>
      </c>
    </row>
    <row r="102" spans="1:8">
      <c r="A102" s="9">
        <v>101</v>
      </c>
      <c r="B102" s="2" t="s">
        <v>697</v>
      </c>
      <c r="C102" s="9" t="s">
        <v>904</v>
      </c>
      <c r="D102" s="9" t="s">
        <v>3</v>
      </c>
      <c r="E102" s="9">
        <v>2245</v>
      </c>
      <c r="F102" s="9">
        <v>2500</v>
      </c>
      <c r="G102" s="24" t="s">
        <v>128</v>
      </c>
      <c r="H102" s="9" t="s">
        <v>0</v>
      </c>
    </row>
    <row r="103" spans="1:8">
      <c r="A103" s="9">
        <v>102</v>
      </c>
      <c r="B103" s="2" t="s">
        <v>704</v>
      </c>
      <c r="C103" s="9" t="s">
        <v>904</v>
      </c>
      <c r="D103" s="9" t="s">
        <v>3</v>
      </c>
      <c r="E103" s="9">
        <v>2364</v>
      </c>
      <c r="F103" s="9">
        <v>2496</v>
      </c>
      <c r="G103" s="24" t="s">
        <v>136</v>
      </c>
      <c r="H103" s="9" t="s">
        <v>0</v>
      </c>
    </row>
    <row r="104" spans="1:8">
      <c r="A104" s="9">
        <v>103</v>
      </c>
      <c r="B104" s="2" t="s">
        <v>728</v>
      </c>
      <c r="C104" s="9" t="s">
        <v>905</v>
      </c>
      <c r="D104" s="9" t="s">
        <v>4</v>
      </c>
      <c r="E104" s="9">
        <v>2360</v>
      </c>
      <c r="F104" s="9">
        <v>2508</v>
      </c>
      <c r="G104" s="24" t="s">
        <v>168</v>
      </c>
      <c r="H104" s="9" t="s">
        <v>0</v>
      </c>
    </row>
    <row r="105" spans="1:8">
      <c r="A105" s="9">
        <v>104</v>
      </c>
      <c r="B105" s="2" t="s">
        <v>729</v>
      </c>
      <c r="C105" s="9" t="s">
        <v>4</v>
      </c>
      <c r="D105" s="9" t="s">
        <v>4</v>
      </c>
      <c r="E105" s="9">
        <v>2215</v>
      </c>
      <c r="F105" s="9">
        <v>2491</v>
      </c>
      <c r="G105" s="24" t="s">
        <v>169</v>
      </c>
      <c r="H105" s="9" t="s">
        <v>0</v>
      </c>
    </row>
    <row r="106" spans="1:8">
      <c r="A106" s="9">
        <v>105</v>
      </c>
      <c r="B106" s="2" t="s">
        <v>733</v>
      </c>
      <c r="C106" s="9" t="s">
        <v>4</v>
      </c>
      <c r="D106" s="9" t="s">
        <v>4</v>
      </c>
      <c r="E106" s="9">
        <v>2330</v>
      </c>
      <c r="F106" s="9">
        <v>2522</v>
      </c>
      <c r="G106" s="24" t="s">
        <v>174</v>
      </c>
      <c r="H106" s="9" t="s">
        <v>0</v>
      </c>
    </row>
    <row r="107" spans="1:8">
      <c r="A107" s="9">
        <v>106</v>
      </c>
      <c r="B107" s="2" t="s">
        <v>734</v>
      </c>
      <c r="C107" s="9" t="s">
        <v>4</v>
      </c>
      <c r="D107" s="9" t="s">
        <v>4</v>
      </c>
      <c r="E107" s="9">
        <v>2123</v>
      </c>
      <c r="F107" s="9">
        <v>2173</v>
      </c>
      <c r="G107" s="24" t="s">
        <v>175</v>
      </c>
      <c r="H107" s="9" t="s">
        <v>0</v>
      </c>
    </row>
    <row r="108" spans="1:8">
      <c r="A108" s="9">
        <v>107</v>
      </c>
      <c r="B108" s="2" t="s">
        <v>735</v>
      </c>
      <c r="C108" s="9" t="s">
        <v>4</v>
      </c>
      <c r="D108" s="9" t="s">
        <v>4</v>
      </c>
      <c r="E108" s="9">
        <v>2101</v>
      </c>
      <c r="F108" s="9">
        <v>2470</v>
      </c>
      <c r="G108" s="24" t="s">
        <v>176</v>
      </c>
      <c r="H108" s="9" t="s">
        <v>0</v>
      </c>
    </row>
    <row r="109" spans="1:8">
      <c r="A109" s="9">
        <v>108</v>
      </c>
      <c r="B109" s="2" t="s">
        <v>740</v>
      </c>
      <c r="C109" s="9" t="s">
        <v>4</v>
      </c>
      <c r="D109" s="9" t="s">
        <v>4</v>
      </c>
      <c r="E109" s="9">
        <v>2360</v>
      </c>
      <c r="F109" s="9">
        <v>2505</v>
      </c>
      <c r="G109" s="24" t="s">
        <v>181</v>
      </c>
      <c r="H109" s="9" t="s">
        <v>0</v>
      </c>
    </row>
    <row r="110" spans="1:8">
      <c r="A110" s="9">
        <v>109</v>
      </c>
      <c r="B110" s="2" t="s">
        <v>752</v>
      </c>
      <c r="C110" s="9" t="s">
        <v>4</v>
      </c>
      <c r="D110" s="9" t="s">
        <v>4</v>
      </c>
      <c r="E110" s="9">
        <v>2325</v>
      </c>
      <c r="F110" s="9">
        <v>2464</v>
      </c>
      <c r="G110" s="24" t="s">
        <v>195</v>
      </c>
      <c r="H110" s="9" t="s">
        <v>0</v>
      </c>
    </row>
    <row r="111" spans="1:8">
      <c r="A111" s="9">
        <v>110</v>
      </c>
      <c r="B111" s="2" t="s">
        <v>742</v>
      </c>
      <c r="C111" s="9" t="s">
        <v>906</v>
      </c>
      <c r="D111" s="9" t="s">
        <v>4</v>
      </c>
      <c r="E111" s="9">
        <v>2300</v>
      </c>
      <c r="F111" s="9">
        <v>2537</v>
      </c>
      <c r="G111" s="24" t="s">
        <v>183</v>
      </c>
      <c r="H111" s="9" t="s">
        <v>0</v>
      </c>
    </row>
    <row r="112" spans="1:8">
      <c r="A112" s="9">
        <v>111</v>
      </c>
      <c r="B112" s="2" t="s">
        <v>732</v>
      </c>
      <c r="C112" s="9" t="s">
        <v>908</v>
      </c>
      <c r="D112" s="9" t="s">
        <v>4</v>
      </c>
      <c r="E112" s="9">
        <v>2356</v>
      </c>
      <c r="F112" s="9">
        <v>2478</v>
      </c>
      <c r="G112" s="24" t="s">
        <v>173</v>
      </c>
      <c r="H112" s="9" t="s">
        <v>0</v>
      </c>
    </row>
    <row r="113" spans="1:8">
      <c r="A113" s="9">
        <v>112</v>
      </c>
      <c r="B113" s="11" t="s">
        <v>464</v>
      </c>
      <c r="C113" s="12" t="s">
        <v>908</v>
      </c>
      <c r="D113" s="12" t="s">
        <v>4</v>
      </c>
      <c r="E113" s="12">
        <v>2235</v>
      </c>
      <c r="F113" s="12" t="s">
        <v>482</v>
      </c>
      <c r="G113" s="19" t="s">
        <v>185</v>
      </c>
      <c r="H113" s="12" t="s">
        <v>483</v>
      </c>
    </row>
    <row r="114" spans="1:8">
      <c r="A114" s="9">
        <v>113</v>
      </c>
      <c r="B114" s="2" t="s">
        <v>750</v>
      </c>
      <c r="C114" s="9" t="s">
        <v>908</v>
      </c>
      <c r="D114" s="9" t="s">
        <v>4</v>
      </c>
      <c r="E114" s="9">
        <v>2311</v>
      </c>
      <c r="F114" s="9">
        <v>2527</v>
      </c>
      <c r="G114" s="24" t="s">
        <v>193</v>
      </c>
      <c r="H114" s="9" t="s">
        <v>0</v>
      </c>
    </row>
    <row r="115" spans="1:8">
      <c r="A115" s="9">
        <v>114</v>
      </c>
      <c r="B115" s="2" t="s">
        <v>753</v>
      </c>
      <c r="C115" s="9" t="s">
        <v>908</v>
      </c>
      <c r="D115" s="9" t="s">
        <v>4</v>
      </c>
      <c r="E115" s="9">
        <v>2311</v>
      </c>
      <c r="F115" s="9">
        <v>2478</v>
      </c>
      <c r="G115" s="24" t="s">
        <v>196</v>
      </c>
      <c r="H115" s="9" t="s">
        <v>0</v>
      </c>
    </row>
    <row r="116" spans="1:8">
      <c r="A116" s="9">
        <v>115</v>
      </c>
      <c r="B116" s="2" t="s">
        <v>961</v>
      </c>
      <c r="C116" s="9" t="s">
        <v>908</v>
      </c>
      <c r="D116" s="9" t="s">
        <v>4</v>
      </c>
      <c r="E116" s="9">
        <v>2289</v>
      </c>
      <c r="F116" s="9">
        <v>2505</v>
      </c>
      <c r="G116" s="24" t="s">
        <v>197</v>
      </c>
      <c r="H116" s="9" t="s">
        <v>0</v>
      </c>
    </row>
    <row r="117" spans="1:8">
      <c r="A117" s="9">
        <v>116</v>
      </c>
      <c r="B117" s="2" t="s">
        <v>737</v>
      </c>
      <c r="C117" s="9" t="s">
        <v>909</v>
      </c>
      <c r="D117" s="9" t="s">
        <v>4</v>
      </c>
      <c r="E117" s="9">
        <v>2169</v>
      </c>
      <c r="F117" s="9">
        <v>2533</v>
      </c>
      <c r="G117" s="24" t="s">
        <v>178</v>
      </c>
      <c r="H117" s="9" t="s">
        <v>0</v>
      </c>
    </row>
    <row r="118" spans="1:8">
      <c r="A118" s="9">
        <v>117</v>
      </c>
      <c r="B118" s="2" t="s">
        <v>739</v>
      </c>
      <c r="C118" s="9" t="s">
        <v>909</v>
      </c>
      <c r="D118" s="9" t="s">
        <v>4</v>
      </c>
      <c r="E118" s="9">
        <v>2123</v>
      </c>
      <c r="F118" s="9">
        <v>2173</v>
      </c>
      <c r="G118" s="24" t="s">
        <v>180</v>
      </c>
      <c r="H118" s="9" t="s">
        <v>0</v>
      </c>
    </row>
    <row r="119" spans="1:8">
      <c r="A119" s="9">
        <v>118</v>
      </c>
      <c r="B119" s="2" t="s">
        <v>743</v>
      </c>
      <c r="C119" s="9" t="s">
        <v>909</v>
      </c>
      <c r="D119" s="9" t="s">
        <v>4</v>
      </c>
      <c r="E119" s="9">
        <v>2023</v>
      </c>
      <c r="F119" s="9">
        <v>2533</v>
      </c>
      <c r="G119" s="24" t="s">
        <v>184</v>
      </c>
      <c r="H119" s="9" t="s">
        <v>0</v>
      </c>
    </row>
    <row r="120" spans="1:8">
      <c r="A120" s="9">
        <v>119</v>
      </c>
      <c r="B120" s="2" t="s">
        <v>745</v>
      </c>
      <c r="C120" s="9" t="s">
        <v>909</v>
      </c>
      <c r="D120" s="9" t="s">
        <v>4</v>
      </c>
      <c r="E120" s="9">
        <v>2346</v>
      </c>
      <c r="F120" s="9">
        <v>2480</v>
      </c>
      <c r="G120" s="24" t="s">
        <v>188</v>
      </c>
      <c r="H120" s="9" t="s">
        <v>0</v>
      </c>
    </row>
    <row r="121" spans="1:8">
      <c r="A121" s="9">
        <v>120</v>
      </c>
      <c r="B121" s="2" t="s">
        <v>727</v>
      </c>
      <c r="C121" s="9" t="s">
        <v>910</v>
      </c>
      <c r="D121" s="9" t="s">
        <v>4</v>
      </c>
      <c r="E121" s="9">
        <v>2237</v>
      </c>
      <c r="F121" s="9">
        <v>2465</v>
      </c>
      <c r="G121" s="24" t="s">
        <v>167</v>
      </c>
      <c r="H121" s="9" t="s">
        <v>0</v>
      </c>
    </row>
    <row r="122" spans="1:8">
      <c r="A122" s="9">
        <v>121</v>
      </c>
      <c r="B122" s="2" t="s">
        <v>731</v>
      </c>
      <c r="C122" s="9" t="s">
        <v>910</v>
      </c>
      <c r="D122" s="9" t="s">
        <v>4</v>
      </c>
      <c r="E122" s="9">
        <v>2363</v>
      </c>
      <c r="F122" s="9">
        <v>2478</v>
      </c>
      <c r="G122" s="24" t="s">
        <v>172</v>
      </c>
      <c r="H122" s="9" t="s">
        <v>0</v>
      </c>
    </row>
    <row r="123" spans="1:8">
      <c r="A123" s="9">
        <v>122</v>
      </c>
      <c r="B123" s="2" t="s">
        <v>747</v>
      </c>
      <c r="C123" s="9" t="s">
        <v>910</v>
      </c>
      <c r="D123" s="9" t="s">
        <v>4</v>
      </c>
      <c r="E123" s="9">
        <v>2102</v>
      </c>
      <c r="F123" s="9">
        <v>2532</v>
      </c>
      <c r="G123" s="24" t="s">
        <v>190</v>
      </c>
      <c r="H123" s="9" t="s">
        <v>0</v>
      </c>
    </row>
    <row r="124" spans="1:8">
      <c r="A124" s="9">
        <v>123</v>
      </c>
      <c r="B124" s="2" t="s">
        <v>762</v>
      </c>
      <c r="C124" s="9" t="s">
        <v>911</v>
      </c>
      <c r="D124" s="9" t="s">
        <v>215</v>
      </c>
      <c r="E124" s="9">
        <v>2249</v>
      </c>
      <c r="F124" s="9">
        <v>2478</v>
      </c>
      <c r="G124" s="24" t="s">
        <v>230</v>
      </c>
      <c r="H124" s="9" t="s">
        <v>0</v>
      </c>
    </row>
    <row r="125" spans="1:8">
      <c r="A125" s="9">
        <v>124</v>
      </c>
      <c r="B125" s="2" t="s">
        <v>758</v>
      </c>
      <c r="C125" s="9" t="s">
        <v>215</v>
      </c>
      <c r="D125" s="9" t="s">
        <v>215</v>
      </c>
      <c r="E125" s="9">
        <v>2350</v>
      </c>
      <c r="F125" s="9">
        <v>2517</v>
      </c>
      <c r="G125" s="24" t="s">
        <v>226</v>
      </c>
      <c r="H125" s="9" t="s">
        <v>0</v>
      </c>
    </row>
    <row r="126" spans="1:8">
      <c r="A126" s="9">
        <v>125</v>
      </c>
      <c r="B126" s="2" t="s">
        <v>760</v>
      </c>
      <c r="C126" s="9" t="s">
        <v>913</v>
      </c>
      <c r="D126" s="9" t="s">
        <v>215</v>
      </c>
      <c r="E126" s="9">
        <v>2360</v>
      </c>
      <c r="F126" s="9">
        <v>2464</v>
      </c>
      <c r="G126" s="24" t="s">
        <v>228</v>
      </c>
      <c r="H126" s="9" t="s">
        <v>0</v>
      </c>
    </row>
    <row r="127" spans="1:8">
      <c r="A127" s="9">
        <v>126</v>
      </c>
      <c r="B127" s="2" t="s">
        <v>763</v>
      </c>
      <c r="C127" s="9" t="s">
        <v>913</v>
      </c>
      <c r="D127" s="9" t="s">
        <v>215</v>
      </c>
      <c r="E127" s="9">
        <v>2315</v>
      </c>
      <c r="F127" s="9">
        <v>2539</v>
      </c>
      <c r="G127" s="24" t="s">
        <v>231</v>
      </c>
      <c r="H127" s="9" t="s">
        <v>0</v>
      </c>
    </row>
    <row r="128" spans="1:8">
      <c r="A128" s="9">
        <v>127</v>
      </c>
      <c r="B128" s="2" t="s">
        <v>772</v>
      </c>
      <c r="C128" s="9" t="s">
        <v>914</v>
      </c>
      <c r="D128" s="9" t="s">
        <v>8</v>
      </c>
      <c r="E128" s="9">
        <v>2364</v>
      </c>
      <c r="F128" s="9">
        <v>2497</v>
      </c>
      <c r="G128" s="24" t="s">
        <v>253</v>
      </c>
      <c r="H128" s="9" t="s">
        <v>0</v>
      </c>
    </row>
    <row r="129" spans="1:8">
      <c r="A129" s="9">
        <v>128</v>
      </c>
      <c r="B129" s="2" t="s">
        <v>789</v>
      </c>
      <c r="C129" s="9" t="s">
        <v>914</v>
      </c>
      <c r="D129" s="9" t="s">
        <v>8</v>
      </c>
      <c r="E129" s="9">
        <v>2332</v>
      </c>
      <c r="F129" s="9">
        <v>2480</v>
      </c>
      <c r="G129" s="24" t="s">
        <v>274</v>
      </c>
      <c r="H129" s="9" t="s">
        <v>0</v>
      </c>
    </row>
    <row r="130" spans="1:8">
      <c r="A130" s="9">
        <v>129</v>
      </c>
      <c r="B130" s="2" t="s">
        <v>804</v>
      </c>
      <c r="C130" s="9" t="s">
        <v>914</v>
      </c>
      <c r="D130" s="9" t="s">
        <v>8</v>
      </c>
      <c r="E130" s="9">
        <v>2348</v>
      </c>
      <c r="F130" s="9">
        <v>2480</v>
      </c>
      <c r="G130" s="24" t="s">
        <v>286</v>
      </c>
      <c r="H130" s="9" t="s">
        <v>0</v>
      </c>
    </row>
    <row r="131" spans="1:8">
      <c r="A131" s="9">
        <v>130</v>
      </c>
      <c r="B131" s="2" t="s">
        <v>774</v>
      </c>
      <c r="C131" s="9" t="s">
        <v>915</v>
      </c>
      <c r="D131" s="9" t="s">
        <v>8</v>
      </c>
      <c r="E131" s="9">
        <v>2359</v>
      </c>
      <c r="F131" s="9">
        <v>2497</v>
      </c>
      <c r="G131" s="24" t="s">
        <v>256</v>
      </c>
      <c r="H131" s="9" t="s">
        <v>0</v>
      </c>
    </row>
    <row r="132" spans="1:8">
      <c r="A132" s="9">
        <v>131</v>
      </c>
      <c r="B132" s="2" t="s">
        <v>780</v>
      </c>
      <c r="C132" s="9" t="s">
        <v>8</v>
      </c>
      <c r="D132" s="9" t="s">
        <v>8</v>
      </c>
      <c r="E132" s="9">
        <v>2457</v>
      </c>
      <c r="F132" s="9">
        <v>2470</v>
      </c>
      <c r="G132" s="24" t="s">
        <v>265</v>
      </c>
      <c r="H132" s="9" t="s">
        <v>0</v>
      </c>
    </row>
    <row r="133" spans="1:8">
      <c r="A133" s="9">
        <v>132</v>
      </c>
      <c r="B133" s="2" t="s">
        <v>783</v>
      </c>
      <c r="C133" s="9" t="s">
        <v>916</v>
      </c>
      <c r="D133" s="9" t="s">
        <v>8</v>
      </c>
      <c r="E133" s="9">
        <v>2230</v>
      </c>
      <c r="F133" s="9">
        <v>2484</v>
      </c>
      <c r="G133" s="24" t="s">
        <v>268</v>
      </c>
      <c r="H133" s="9" t="s">
        <v>0</v>
      </c>
    </row>
    <row r="134" spans="1:8">
      <c r="A134" s="9">
        <v>133</v>
      </c>
      <c r="B134" s="2" t="s">
        <v>790</v>
      </c>
      <c r="C134" s="9" t="s">
        <v>916</v>
      </c>
      <c r="D134" s="9" t="s">
        <v>8</v>
      </c>
      <c r="E134" s="9">
        <v>2310</v>
      </c>
      <c r="F134" s="9">
        <v>2533</v>
      </c>
      <c r="G134" s="24" t="s">
        <v>275</v>
      </c>
      <c r="H134" s="9" t="s">
        <v>0</v>
      </c>
    </row>
    <row r="135" spans="1:8">
      <c r="A135" s="9">
        <v>134</v>
      </c>
      <c r="B135" s="2" t="s">
        <v>792</v>
      </c>
      <c r="C135" s="9" t="s">
        <v>916</v>
      </c>
      <c r="D135" s="9" t="s">
        <v>8</v>
      </c>
      <c r="E135" s="9">
        <v>2310</v>
      </c>
      <c r="F135" s="9">
        <v>2470</v>
      </c>
      <c r="G135" s="24" t="s">
        <v>277</v>
      </c>
      <c r="H135" s="9" t="s">
        <v>0</v>
      </c>
    </row>
    <row r="136" spans="1:8">
      <c r="A136" s="9">
        <v>135</v>
      </c>
      <c r="B136" s="2" t="s">
        <v>793</v>
      </c>
      <c r="C136" s="9" t="s">
        <v>916</v>
      </c>
      <c r="D136" s="9" t="s">
        <v>8</v>
      </c>
      <c r="E136" s="9">
        <v>2219</v>
      </c>
      <c r="F136" s="9">
        <v>2297</v>
      </c>
      <c r="G136" s="24" t="s">
        <v>485</v>
      </c>
      <c r="H136" s="9" t="s">
        <v>0</v>
      </c>
    </row>
    <row r="137" spans="1:8">
      <c r="A137" s="9">
        <v>136</v>
      </c>
      <c r="B137" s="2" t="s">
        <v>799</v>
      </c>
      <c r="C137" s="9" t="s">
        <v>918</v>
      </c>
      <c r="D137" s="9" t="s">
        <v>8</v>
      </c>
      <c r="E137" s="9">
        <v>2325</v>
      </c>
      <c r="F137" s="9">
        <v>2539</v>
      </c>
      <c r="G137" s="24" t="s">
        <v>283</v>
      </c>
      <c r="H137" s="9" t="s">
        <v>0</v>
      </c>
    </row>
    <row r="138" spans="1:8">
      <c r="A138" s="9">
        <v>137</v>
      </c>
      <c r="B138" s="2" t="s">
        <v>808</v>
      </c>
      <c r="C138" s="9" t="s">
        <v>918</v>
      </c>
      <c r="D138" s="9" t="s">
        <v>8</v>
      </c>
      <c r="E138" s="9">
        <v>2275</v>
      </c>
      <c r="F138" s="9">
        <v>2280</v>
      </c>
      <c r="G138" s="24" t="s">
        <v>289</v>
      </c>
      <c r="H138" s="9" t="s">
        <v>0</v>
      </c>
    </row>
    <row r="139" spans="1:8">
      <c r="A139" s="9">
        <v>138</v>
      </c>
      <c r="B139" s="2" t="s">
        <v>813</v>
      </c>
      <c r="C139" s="9" t="s">
        <v>922</v>
      </c>
      <c r="D139" s="9" t="s">
        <v>7</v>
      </c>
      <c r="E139" s="9">
        <v>2345</v>
      </c>
      <c r="F139" s="9">
        <v>2525</v>
      </c>
      <c r="G139" s="24" t="s">
        <v>220</v>
      </c>
      <c r="H139" s="9" t="s">
        <v>0</v>
      </c>
    </row>
    <row r="140" spans="1:8">
      <c r="A140" s="9">
        <v>139</v>
      </c>
      <c r="B140" s="2" t="s">
        <v>814</v>
      </c>
      <c r="C140" s="9" t="s">
        <v>924</v>
      </c>
      <c r="D140" s="9" t="s">
        <v>7</v>
      </c>
      <c r="E140" s="9">
        <v>2310</v>
      </c>
      <c r="F140" s="9">
        <v>2462</v>
      </c>
      <c r="G140" s="24" t="s">
        <v>394</v>
      </c>
      <c r="H140" s="9" t="s">
        <v>0</v>
      </c>
    </row>
    <row r="141" spans="1:8">
      <c r="A141" s="9">
        <v>140</v>
      </c>
      <c r="B141" s="11" t="s">
        <v>462</v>
      </c>
      <c r="C141" s="12" t="s">
        <v>932</v>
      </c>
      <c r="D141" s="12" t="s">
        <v>12</v>
      </c>
      <c r="E141" s="12">
        <v>2344</v>
      </c>
      <c r="F141" s="12" t="s">
        <v>482</v>
      </c>
      <c r="G141" s="19" t="s">
        <v>412</v>
      </c>
      <c r="H141" s="12" t="s">
        <v>483</v>
      </c>
    </row>
    <row r="142" spans="1:8">
      <c r="G142" s="21"/>
    </row>
    <row r="143" spans="1:8">
      <c r="G143" s="21"/>
    </row>
    <row r="144" spans="1:8">
      <c r="G144" s="21"/>
    </row>
    <row r="145" spans="2:8">
      <c r="G145" s="21"/>
    </row>
    <row r="146" spans="2:8">
      <c r="B146" s="65">
        <f>A141</f>
        <v>140</v>
      </c>
      <c r="G146" s="21"/>
    </row>
    <row r="147" spans="2:8">
      <c r="B147" s="65"/>
      <c r="C147" s="4"/>
      <c r="D147" s="3"/>
      <c r="H147" s="21"/>
    </row>
    <row r="148" spans="2:8">
      <c r="G148" s="21"/>
    </row>
    <row r="149" spans="2:8" ht="30.75">
      <c r="B149" s="50" t="s">
        <v>990</v>
      </c>
      <c r="G149" s="21"/>
    </row>
    <row r="150" spans="2:8">
      <c r="G150" s="21"/>
    </row>
    <row r="151" spans="2:8" ht="30.75">
      <c r="B151" s="55" t="s">
        <v>1023</v>
      </c>
      <c r="G151" s="21"/>
    </row>
    <row r="152" spans="2:8" ht="30.75">
      <c r="B152" s="55" t="s">
        <v>1024</v>
      </c>
    </row>
    <row r="153" spans="2:8" ht="30.75">
      <c r="B153" s="55" t="s">
        <v>1025</v>
      </c>
    </row>
    <row r="154" spans="2:8" ht="30.75">
      <c r="B154" s="55" t="s">
        <v>1026</v>
      </c>
    </row>
  </sheetData>
  <mergeCells count="1">
    <mergeCell ref="B146:B147"/>
  </mergeCells>
  <pageMargins left="0.26" right="0" top="0" bottom="0" header="0" footer="0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showGridLines="0" zoomScale="90" zoomScaleNormal="90" workbookViewId="0">
      <pane ySplit="1" topLeftCell="A134" activePane="bottomLeft" state="frozen"/>
      <selection pane="bottomLeft" activeCell="B147" sqref="B147:B150"/>
    </sheetView>
  </sheetViews>
  <sheetFormatPr defaultColWidth="8.7109375" defaultRowHeight="24"/>
  <cols>
    <col min="1" max="1" width="5.28515625" style="4" bestFit="1" customWidth="1"/>
    <col min="2" max="2" width="83.28515625" style="3" customWidth="1"/>
    <col min="3" max="3" width="11.7109375" style="28" customWidth="1"/>
    <col min="4" max="4" width="8" style="4" customWidth="1"/>
    <col min="5" max="5" width="9.28515625" style="4" customWidth="1"/>
    <col min="6" max="6" width="9.42578125" style="4" bestFit="1" customWidth="1"/>
    <col min="7" max="7" width="12.140625" style="4" hidden="1" customWidth="1"/>
    <col min="8" max="8" width="8.28515625" style="4" bestFit="1" customWidth="1"/>
    <col min="9" max="16384" width="8.7109375" style="6"/>
  </cols>
  <sheetData>
    <row r="1" spans="1:8">
      <c r="A1" s="8" t="s">
        <v>430</v>
      </c>
      <c r="B1" s="5" t="s">
        <v>968</v>
      </c>
      <c r="C1" s="5" t="s">
        <v>853</v>
      </c>
      <c r="D1" s="8" t="s">
        <v>1</v>
      </c>
      <c r="E1" s="8" t="s">
        <v>836</v>
      </c>
      <c r="F1" s="5" t="s">
        <v>934</v>
      </c>
      <c r="G1" s="5" t="s">
        <v>14</v>
      </c>
      <c r="H1" s="8" t="s">
        <v>830</v>
      </c>
    </row>
    <row r="2" spans="1:8">
      <c r="A2" s="9">
        <v>1</v>
      </c>
      <c r="B2" s="2" t="s">
        <v>507</v>
      </c>
      <c r="C2" s="9" t="s">
        <v>854</v>
      </c>
      <c r="D2" s="9" t="s">
        <v>11</v>
      </c>
      <c r="E2" s="9">
        <v>2358</v>
      </c>
      <c r="F2" s="9">
        <v>2428</v>
      </c>
      <c r="G2" s="24" t="s">
        <v>345</v>
      </c>
      <c r="H2" s="9" t="s">
        <v>0</v>
      </c>
    </row>
    <row r="3" spans="1:8">
      <c r="A3" s="9">
        <v>2</v>
      </c>
      <c r="B3" s="2" t="s">
        <v>509</v>
      </c>
      <c r="C3" s="9" t="s">
        <v>854</v>
      </c>
      <c r="D3" s="9" t="s">
        <v>11</v>
      </c>
      <c r="E3" s="9">
        <v>2288</v>
      </c>
      <c r="F3" s="9">
        <v>2459</v>
      </c>
      <c r="G3" s="24" t="s">
        <v>347</v>
      </c>
      <c r="H3" s="9" t="s">
        <v>0</v>
      </c>
    </row>
    <row r="4" spans="1:8">
      <c r="A4" s="9">
        <v>3</v>
      </c>
      <c r="B4" s="2" t="s">
        <v>522</v>
      </c>
      <c r="C4" s="9" t="s">
        <v>854</v>
      </c>
      <c r="D4" s="9" t="s">
        <v>11</v>
      </c>
      <c r="E4" s="9">
        <v>2433</v>
      </c>
      <c r="F4" s="9">
        <v>2510</v>
      </c>
      <c r="G4" s="24" t="s">
        <v>363</v>
      </c>
      <c r="H4" s="9" t="s">
        <v>0</v>
      </c>
    </row>
    <row r="5" spans="1:8">
      <c r="A5" s="9">
        <v>4</v>
      </c>
      <c r="B5" s="2" t="s">
        <v>523</v>
      </c>
      <c r="C5" s="9" t="s">
        <v>854</v>
      </c>
      <c r="D5" s="9" t="s">
        <v>11</v>
      </c>
      <c r="E5" s="9">
        <v>2329</v>
      </c>
      <c r="F5" s="9">
        <v>2502</v>
      </c>
      <c r="G5" s="24" t="s">
        <v>364</v>
      </c>
      <c r="H5" s="9" t="s">
        <v>0</v>
      </c>
    </row>
    <row r="6" spans="1:8">
      <c r="A6" s="9">
        <v>5</v>
      </c>
      <c r="B6" s="2" t="s">
        <v>537</v>
      </c>
      <c r="C6" s="9" t="s">
        <v>854</v>
      </c>
      <c r="D6" s="9" t="s">
        <v>11</v>
      </c>
      <c r="E6" s="9">
        <v>2530</v>
      </c>
      <c r="F6" s="9">
        <v>2530</v>
      </c>
      <c r="G6" s="24" t="s">
        <v>381</v>
      </c>
      <c r="H6" s="9" t="s">
        <v>0</v>
      </c>
    </row>
    <row r="7" spans="1:8">
      <c r="A7" s="9">
        <v>6</v>
      </c>
      <c r="B7" s="2" t="s">
        <v>541</v>
      </c>
      <c r="C7" s="9" t="s">
        <v>854</v>
      </c>
      <c r="D7" s="9" t="s">
        <v>11</v>
      </c>
      <c r="E7" s="9">
        <v>2338</v>
      </c>
      <c r="F7" s="9">
        <v>2457</v>
      </c>
      <c r="G7" s="24" t="s">
        <v>385</v>
      </c>
      <c r="H7" s="9" t="s">
        <v>0</v>
      </c>
    </row>
    <row r="8" spans="1:8">
      <c r="A8" s="9">
        <v>7</v>
      </c>
      <c r="B8" s="2" t="s">
        <v>542</v>
      </c>
      <c r="C8" s="9" t="s">
        <v>854</v>
      </c>
      <c r="D8" s="9" t="s">
        <v>11</v>
      </c>
      <c r="E8" s="9">
        <v>2360</v>
      </c>
      <c r="F8" s="9">
        <v>2459</v>
      </c>
      <c r="G8" s="24" t="s">
        <v>386</v>
      </c>
      <c r="H8" s="9" t="s">
        <v>0</v>
      </c>
    </row>
    <row r="9" spans="1:8">
      <c r="A9" s="9">
        <v>8</v>
      </c>
      <c r="B9" s="2" t="s">
        <v>545</v>
      </c>
      <c r="C9" s="9" t="s">
        <v>854</v>
      </c>
      <c r="D9" s="9" t="s">
        <v>11</v>
      </c>
      <c r="E9" s="9">
        <v>2442</v>
      </c>
      <c r="F9" s="9">
        <v>2513</v>
      </c>
      <c r="G9" s="24" t="s">
        <v>389</v>
      </c>
      <c r="H9" s="9" t="s">
        <v>0</v>
      </c>
    </row>
    <row r="10" spans="1:8">
      <c r="A10" s="9">
        <v>9</v>
      </c>
      <c r="B10" s="11" t="s">
        <v>991</v>
      </c>
      <c r="C10" s="12" t="s">
        <v>854</v>
      </c>
      <c r="D10" s="12" t="s">
        <v>11</v>
      </c>
      <c r="E10" s="12">
        <v>2562</v>
      </c>
      <c r="F10" s="12" t="s">
        <v>973</v>
      </c>
      <c r="G10" s="19"/>
      <c r="H10" s="12" t="s">
        <v>483</v>
      </c>
    </row>
    <row r="11" spans="1:8">
      <c r="A11" s="9">
        <v>10</v>
      </c>
      <c r="B11" s="2" t="s">
        <v>514</v>
      </c>
      <c r="C11" s="9" t="s">
        <v>855</v>
      </c>
      <c r="D11" s="9" t="s">
        <v>11</v>
      </c>
      <c r="E11" s="9">
        <v>2371</v>
      </c>
      <c r="F11" s="9">
        <v>2459</v>
      </c>
      <c r="G11" s="24" t="s">
        <v>336</v>
      </c>
      <c r="H11" s="9" t="s">
        <v>0</v>
      </c>
    </row>
    <row r="12" spans="1:8">
      <c r="A12" s="9">
        <v>11</v>
      </c>
      <c r="B12" s="2" t="s">
        <v>511</v>
      </c>
      <c r="C12" s="9" t="s">
        <v>855</v>
      </c>
      <c r="D12" s="9" t="s">
        <v>11</v>
      </c>
      <c r="E12" s="9">
        <v>2480</v>
      </c>
      <c r="F12" s="9">
        <v>2517</v>
      </c>
      <c r="G12" s="24" t="s">
        <v>337</v>
      </c>
      <c r="H12" s="9" t="s">
        <v>0</v>
      </c>
    </row>
    <row r="13" spans="1:8">
      <c r="A13" s="9">
        <v>12</v>
      </c>
      <c r="B13" s="25" t="s">
        <v>944</v>
      </c>
      <c r="C13" s="9" t="s">
        <v>855</v>
      </c>
      <c r="D13" s="9" t="s">
        <v>11</v>
      </c>
      <c r="E13" s="9">
        <v>2481</v>
      </c>
      <c r="F13" s="9">
        <v>2561</v>
      </c>
      <c r="G13" s="24" t="s">
        <v>338</v>
      </c>
      <c r="H13" s="9" t="s">
        <v>0</v>
      </c>
    </row>
    <row r="14" spans="1:8">
      <c r="A14" s="9">
        <v>13</v>
      </c>
      <c r="B14" s="2" t="s">
        <v>544</v>
      </c>
      <c r="C14" s="9" t="s">
        <v>855</v>
      </c>
      <c r="D14" s="9" t="s">
        <v>11</v>
      </c>
      <c r="E14" s="9">
        <v>2349</v>
      </c>
      <c r="F14" s="9">
        <v>2479</v>
      </c>
      <c r="G14" s="24" t="s">
        <v>388</v>
      </c>
      <c r="H14" s="9" t="s">
        <v>0</v>
      </c>
    </row>
    <row r="15" spans="1:8">
      <c r="A15" s="9">
        <v>14</v>
      </c>
      <c r="B15" s="2" t="s">
        <v>557</v>
      </c>
      <c r="C15" s="9" t="s">
        <v>2</v>
      </c>
      <c r="D15" s="9" t="s">
        <v>2</v>
      </c>
      <c r="E15" s="9">
        <v>2120</v>
      </c>
      <c r="F15" s="9">
        <v>2335</v>
      </c>
      <c r="G15" s="24" t="s">
        <v>87</v>
      </c>
      <c r="H15" s="9" t="s">
        <v>0</v>
      </c>
    </row>
    <row r="16" spans="1:8">
      <c r="A16" s="9">
        <v>15</v>
      </c>
      <c r="B16" s="11" t="s">
        <v>433</v>
      </c>
      <c r="C16" s="12" t="s">
        <v>2</v>
      </c>
      <c r="D16" s="12" t="s">
        <v>2</v>
      </c>
      <c r="E16" s="12">
        <v>2544</v>
      </c>
      <c r="F16" s="12" t="s">
        <v>482</v>
      </c>
      <c r="G16" s="19" t="s">
        <v>88</v>
      </c>
      <c r="H16" s="12" t="s">
        <v>483</v>
      </c>
    </row>
    <row r="17" spans="1:8">
      <c r="A17" s="9">
        <v>16</v>
      </c>
      <c r="B17" s="2" t="s">
        <v>559</v>
      </c>
      <c r="C17" s="9" t="s">
        <v>2</v>
      </c>
      <c r="D17" s="9" t="s">
        <v>2</v>
      </c>
      <c r="E17" s="9">
        <v>2389</v>
      </c>
      <c r="F17" s="9">
        <v>2530</v>
      </c>
      <c r="G17" s="24" t="s">
        <v>90</v>
      </c>
      <c r="H17" s="9" t="s">
        <v>0</v>
      </c>
    </row>
    <row r="18" spans="1:8">
      <c r="A18" s="9">
        <v>17</v>
      </c>
      <c r="B18" s="2" t="s">
        <v>568</v>
      </c>
      <c r="C18" s="9" t="s">
        <v>2</v>
      </c>
      <c r="D18" s="9" t="s">
        <v>2</v>
      </c>
      <c r="E18" s="9">
        <v>2398</v>
      </c>
      <c r="F18" s="9">
        <v>2495</v>
      </c>
      <c r="G18" s="24" t="s">
        <v>104</v>
      </c>
      <c r="H18" s="9" t="s">
        <v>0</v>
      </c>
    </row>
    <row r="19" spans="1:8">
      <c r="A19" s="9">
        <v>18</v>
      </c>
      <c r="B19" s="2" t="s">
        <v>572</v>
      </c>
      <c r="C19" s="9" t="s">
        <v>2</v>
      </c>
      <c r="D19" s="9" t="s">
        <v>2</v>
      </c>
      <c r="E19" s="9">
        <v>2220</v>
      </c>
      <c r="F19" s="9">
        <v>2468</v>
      </c>
      <c r="G19" s="24" t="s">
        <v>109</v>
      </c>
      <c r="H19" s="9" t="s">
        <v>0</v>
      </c>
    </row>
    <row r="20" spans="1:8">
      <c r="A20" s="9">
        <v>19</v>
      </c>
      <c r="B20" s="2" t="s">
        <v>573</v>
      </c>
      <c r="C20" s="9" t="s">
        <v>2</v>
      </c>
      <c r="D20" s="9" t="s">
        <v>2</v>
      </c>
      <c r="E20" s="9">
        <v>2345</v>
      </c>
      <c r="F20" s="9">
        <v>2526</v>
      </c>
      <c r="G20" s="24" t="s">
        <v>110</v>
      </c>
      <c r="H20" s="9" t="s">
        <v>0</v>
      </c>
    </row>
    <row r="21" spans="1:8">
      <c r="A21" s="9">
        <v>20</v>
      </c>
      <c r="B21" s="2" t="s">
        <v>560</v>
      </c>
      <c r="C21" s="9" t="s">
        <v>868</v>
      </c>
      <c r="D21" s="9" t="s">
        <v>2</v>
      </c>
      <c r="E21" s="9">
        <v>2350</v>
      </c>
      <c r="F21" s="9">
        <v>2538</v>
      </c>
      <c r="G21" s="24" t="s">
        <v>94</v>
      </c>
      <c r="H21" s="9" t="s">
        <v>0</v>
      </c>
    </row>
    <row r="22" spans="1:8">
      <c r="A22" s="9">
        <v>21</v>
      </c>
      <c r="B22" s="10" t="s">
        <v>946</v>
      </c>
      <c r="C22" s="14" t="s">
        <v>868</v>
      </c>
      <c r="D22" s="14" t="s">
        <v>2</v>
      </c>
      <c r="E22" s="14">
        <v>2559</v>
      </c>
      <c r="F22" s="14">
        <v>2561</v>
      </c>
      <c r="G22" s="26" t="s">
        <v>845</v>
      </c>
      <c r="H22" s="14" t="s">
        <v>0</v>
      </c>
    </row>
    <row r="23" spans="1:8">
      <c r="A23" s="9">
        <v>22</v>
      </c>
      <c r="B23" s="2" t="s">
        <v>942</v>
      </c>
      <c r="C23" s="9" t="s">
        <v>868</v>
      </c>
      <c r="D23" s="9" t="s">
        <v>2</v>
      </c>
      <c r="E23" s="9">
        <v>2526</v>
      </c>
      <c r="F23" s="9">
        <v>2559</v>
      </c>
      <c r="G23" s="24" t="s">
        <v>115</v>
      </c>
      <c r="H23" s="9" t="s">
        <v>0</v>
      </c>
    </row>
    <row r="24" spans="1:8">
      <c r="A24" s="9">
        <v>23</v>
      </c>
      <c r="B24" s="2" t="s">
        <v>558</v>
      </c>
      <c r="C24" s="9" t="s">
        <v>872</v>
      </c>
      <c r="D24" s="9" t="s">
        <v>2</v>
      </c>
      <c r="E24" s="9">
        <v>2329</v>
      </c>
      <c r="F24" s="9">
        <v>2517</v>
      </c>
      <c r="G24" s="24" t="s">
        <v>89</v>
      </c>
      <c r="H24" s="9" t="s">
        <v>0</v>
      </c>
    </row>
    <row r="25" spans="1:8">
      <c r="A25" s="9">
        <v>24</v>
      </c>
      <c r="B25" s="13" t="s">
        <v>435</v>
      </c>
      <c r="C25" s="15" t="s">
        <v>872</v>
      </c>
      <c r="D25" s="15" t="s">
        <v>2</v>
      </c>
      <c r="E25" s="15">
        <v>2350</v>
      </c>
      <c r="F25" s="15" t="s">
        <v>482</v>
      </c>
      <c r="G25" s="20" t="s">
        <v>91</v>
      </c>
      <c r="H25" s="15" t="s">
        <v>483</v>
      </c>
    </row>
    <row r="26" spans="1:8">
      <c r="A26" s="9">
        <v>25</v>
      </c>
      <c r="B26" s="2" t="s">
        <v>491</v>
      </c>
      <c r="C26" s="9" t="s">
        <v>872</v>
      </c>
      <c r="D26" s="9" t="s">
        <v>2</v>
      </c>
      <c r="E26" s="9">
        <v>2390</v>
      </c>
      <c r="F26" s="9">
        <v>2533</v>
      </c>
      <c r="G26" s="24" t="s">
        <v>92</v>
      </c>
      <c r="H26" s="9" t="s">
        <v>0</v>
      </c>
    </row>
    <row r="27" spans="1:8">
      <c r="A27" s="9">
        <v>26</v>
      </c>
      <c r="B27" s="2" t="s">
        <v>561</v>
      </c>
      <c r="C27" s="9" t="s">
        <v>872</v>
      </c>
      <c r="D27" s="9" t="s">
        <v>2</v>
      </c>
      <c r="E27" s="9">
        <v>2369</v>
      </c>
      <c r="F27" s="9">
        <v>2452</v>
      </c>
      <c r="G27" s="24" t="s">
        <v>95</v>
      </c>
      <c r="H27" s="9" t="s">
        <v>0</v>
      </c>
    </row>
    <row r="28" spans="1:8">
      <c r="A28" s="9">
        <v>27</v>
      </c>
      <c r="B28" s="2" t="s">
        <v>566</v>
      </c>
      <c r="C28" s="9" t="s">
        <v>872</v>
      </c>
      <c r="D28" s="9" t="s">
        <v>2</v>
      </c>
      <c r="E28" s="9">
        <v>2475</v>
      </c>
      <c r="F28" s="9">
        <v>2517</v>
      </c>
      <c r="G28" s="24" t="s">
        <v>101</v>
      </c>
      <c r="H28" s="9" t="s">
        <v>0</v>
      </c>
    </row>
    <row r="29" spans="1:8">
      <c r="A29" s="9">
        <v>28</v>
      </c>
      <c r="B29" s="11" t="s">
        <v>457</v>
      </c>
      <c r="C29" s="12" t="s">
        <v>872</v>
      </c>
      <c r="D29" s="12" t="s">
        <v>2</v>
      </c>
      <c r="E29" s="12">
        <v>2554</v>
      </c>
      <c r="F29" s="12" t="s">
        <v>482</v>
      </c>
      <c r="G29" s="19" t="s">
        <v>102</v>
      </c>
      <c r="H29" s="12" t="s">
        <v>483</v>
      </c>
    </row>
    <row r="30" spans="1:8">
      <c r="A30" s="9">
        <v>29</v>
      </c>
      <c r="B30" s="11" t="s">
        <v>492</v>
      </c>
      <c r="C30" s="12" t="s">
        <v>872</v>
      </c>
      <c r="D30" s="12" t="s">
        <v>2</v>
      </c>
      <c r="E30" s="12">
        <v>2544</v>
      </c>
      <c r="F30" s="12" t="s">
        <v>482</v>
      </c>
      <c r="G30" s="19" t="s">
        <v>106</v>
      </c>
      <c r="H30" s="12" t="s">
        <v>483</v>
      </c>
    </row>
    <row r="31" spans="1:8">
      <c r="A31" s="9">
        <v>30</v>
      </c>
      <c r="B31" s="2" t="s">
        <v>570</v>
      </c>
      <c r="C31" s="9" t="s">
        <v>872</v>
      </c>
      <c r="D31" s="9" t="s">
        <v>2</v>
      </c>
      <c r="E31" s="9">
        <v>2410</v>
      </c>
      <c r="F31" s="9">
        <v>2468</v>
      </c>
      <c r="G31" s="24" t="s">
        <v>107</v>
      </c>
      <c r="H31" s="9" t="s">
        <v>0</v>
      </c>
    </row>
    <row r="32" spans="1:8">
      <c r="A32" s="9">
        <v>31</v>
      </c>
      <c r="B32" s="11" t="s">
        <v>475</v>
      </c>
      <c r="C32" s="12" t="s">
        <v>872</v>
      </c>
      <c r="D32" s="12" t="s">
        <v>2</v>
      </c>
      <c r="E32" s="12">
        <v>2219</v>
      </c>
      <c r="F32" s="12" t="s">
        <v>482</v>
      </c>
      <c r="G32" s="19" t="s">
        <v>116</v>
      </c>
      <c r="H32" s="12" t="s">
        <v>483</v>
      </c>
    </row>
    <row r="33" spans="1:8">
      <c r="A33" s="9">
        <v>32</v>
      </c>
      <c r="B33" s="2" t="s">
        <v>580</v>
      </c>
      <c r="C33" s="9" t="s">
        <v>875</v>
      </c>
      <c r="D33" s="9" t="s">
        <v>10</v>
      </c>
      <c r="E33" s="9">
        <v>2404</v>
      </c>
      <c r="F33" s="9">
        <v>2521</v>
      </c>
      <c r="G33" s="24" t="s">
        <v>327</v>
      </c>
      <c r="H33" s="9" t="s">
        <v>0</v>
      </c>
    </row>
    <row r="34" spans="1:8">
      <c r="A34" s="9">
        <v>33</v>
      </c>
      <c r="B34" s="2" t="s">
        <v>584</v>
      </c>
      <c r="C34" s="9" t="s">
        <v>875</v>
      </c>
      <c r="D34" s="9" t="s">
        <v>10</v>
      </c>
      <c r="E34" s="9">
        <v>1707</v>
      </c>
      <c r="F34" s="9">
        <v>2534</v>
      </c>
      <c r="G34" s="24" t="s">
        <v>410</v>
      </c>
      <c r="H34" s="9" t="s">
        <v>0</v>
      </c>
    </row>
    <row r="35" spans="1:8">
      <c r="A35" s="9">
        <v>34</v>
      </c>
      <c r="B35" s="11" t="s">
        <v>458</v>
      </c>
      <c r="C35" s="12" t="s">
        <v>875</v>
      </c>
      <c r="D35" s="12" t="s">
        <v>10</v>
      </c>
      <c r="E35" s="12">
        <v>1714</v>
      </c>
      <c r="F35" s="12" t="s">
        <v>482</v>
      </c>
      <c r="G35" s="19" t="s">
        <v>332</v>
      </c>
      <c r="H35" s="12" t="s">
        <v>483</v>
      </c>
    </row>
    <row r="36" spans="1:8">
      <c r="A36" s="9">
        <v>35</v>
      </c>
      <c r="B36" s="11" t="s">
        <v>469</v>
      </c>
      <c r="C36" s="12" t="s">
        <v>875</v>
      </c>
      <c r="D36" s="12" t="s">
        <v>10</v>
      </c>
      <c r="E36" s="12">
        <v>2221</v>
      </c>
      <c r="F36" s="12" t="s">
        <v>482</v>
      </c>
      <c r="G36" s="19" t="s">
        <v>333</v>
      </c>
      <c r="H36" s="12" t="s">
        <v>483</v>
      </c>
    </row>
    <row r="37" spans="1:8">
      <c r="A37" s="9">
        <v>36</v>
      </c>
      <c r="B37" s="11" t="s">
        <v>950</v>
      </c>
      <c r="C37" s="12" t="s">
        <v>875</v>
      </c>
      <c r="D37" s="12" t="s">
        <v>10</v>
      </c>
      <c r="E37" s="12">
        <v>2560</v>
      </c>
      <c r="F37" s="12" t="s">
        <v>482</v>
      </c>
      <c r="G37" s="19" t="s">
        <v>953</v>
      </c>
      <c r="H37" s="12" t="s">
        <v>483</v>
      </c>
    </row>
    <row r="38" spans="1:8">
      <c r="A38" s="9">
        <v>37</v>
      </c>
      <c r="B38" s="10" t="s">
        <v>957</v>
      </c>
      <c r="C38" s="14" t="s">
        <v>884</v>
      </c>
      <c r="D38" s="14" t="s">
        <v>429</v>
      </c>
      <c r="E38" s="14">
        <v>2544</v>
      </c>
      <c r="F38" s="14">
        <v>2545</v>
      </c>
      <c r="G38" s="26" t="s">
        <v>32</v>
      </c>
      <c r="H38" s="14" t="s">
        <v>0</v>
      </c>
    </row>
    <row r="39" spans="1:8">
      <c r="A39" s="9">
        <v>38</v>
      </c>
      <c r="B39" s="2" t="s">
        <v>958</v>
      </c>
      <c r="C39" s="22" t="s">
        <v>884</v>
      </c>
      <c r="D39" s="9" t="s">
        <v>429</v>
      </c>
      <c r="E39" s="9">
        <v>2535</v>
      </c>
      <c r="F39" s="9">
        <v>2538</v>
      </c>
      <c r="G39" s="24" t="s">
        <v>34</v>
      </c>
      <c r="H39" s="9" t="s">
        <v>0</v>
      </c>
    </row>
    <row r="40" spans="1:8">
      <c r="A40" s="9">
        <v>39</v>
      </c>
      <c r="B40" s="2" t="s">
        <v>620</v>
      </c>
      <c r="C40" s="22" t="s">
        <v>884</v>
      </c>
      <c r="D40" s="9" t="s">
        <v>429</v>
      </c>
      <c r="E40" s="9">
        <v>2482</v>
      </c>
      <c r="F40" s="9">
        <v>2510</v>
      </c>
      <c r="G40" s="24" t="s">
        <v>35</v>
      </c>
      <c r="H40" s="9" t="s">
        <v>0</v>
      </c>
    </row>
    <row r="41" spans="1:8">
      <c r="A41" s="9">
        <v>40</v>
      </c>
      <c r="B41" s="2" t="s">
        <v>624</v>
      </c>
      <c r="C41" s="22" t="s">
        <v>884</v>
      </c>
      <c r="D41" s="9" t="s">
        <v>429</v>
      </c>
      <c r="E41" s="9">
        <v>2502</v>
      </c>
      <c r="F41" s="9">
        <v>2539</v>
      </c>
      <c r="G41" s="24" t="s">
        <v>38</v>
      </c>
      <c r="H41" s="9" t="s">
        <v>0</v>
      </c>
    </row>
    <row r="42" spans="1:8">
      <c r="A42" s="9">
        <v>41</v>
      </c>
      <c r="B42" s="2" t="s">
        <v>630</v>
      </c>
      <c r="C42" s="22" t="s">
        <v>884</v>
      </c>
      <c r="D42" s="9" t="s">
        <v>429</v>
      </c>
      <c r="E42" s="9">
        <v>2349</v>
      </c>
      <c r="F42" s="9">
        <v>2468</v>
      </c>
      <c r="G42" s="24" t="s">
        <v>43</v>
      </c>
      <c r="H42" s="9" t="s">
        <v>0</v>
      </c>
    </row>
    <row r="43" spans="1:8">
      <c r="A43" s="9">
        <v>42</v>
      </c>
      <c r="B43" s="2" t="s">
        <v>631</v>
      </c>
      <c r="C43" s="22" t="s">
        <v>884</v>
      </c>
      <c r="D43" s="9" t="s">
        <v>429</v>
      </c>
      <c r="E43" s="9">
        <v>2375</v>
      </c>
      <c r="F43" s="9">
        <v>2464</v>
      </c>
      <c r="G43" s="24" t="s">
        <v>44</v>
      </c>
      <c r="H43" s="9" t="s">
        <v>0</v>
      </c>
    </row>
    <row r="44" spans="1:8">
      <c r="A44" s="9">
        <v>43</v>
      </c>
      <c r="B44" s="11" t="s">
        <v>837</v>
      </c>
      <c r="C44" s="23" t="s">
        <v>884</v>
      </c>
      <c r="D44" s="12" t="s">
        <v>429</v>
      </c>
      <c r="E44" s="12">
        <v>2475</v>
      </c>
      <c r="F44" s="12" t="s">
        <v>482</v>
      </c>
      <c r="G44" s="19" t="s">
        <v>847</v>
      </c>
      <c r="H44" s="12" t="s">
        <v>483</v>
      </c>
    </row>
    <row r="45" spans="1:8">
      <c r="A45" s="9">
        <v>44</v>
      </c>
      <c r="B45" s="2" t="s">
        <v>653</v>
      </c>
      <c r="C45" s="22" t="s">
        <v>884</v>
      </c>
      <c r="D45" s="9" t="s">
        <v>429</v>
      </c>
      <c r="E45" s="9">
        <v>1538</v>
      </c>
      <c r="F45" s="9">
        <v>2479</v>
      </c>
      <c r="G45" s="24" t="s">
        <v>67</v>
      </c>
      <c r="H45" s="9" t="s">
        <v>0</v>
      </c>
    </row>
    <row r="46" spans="1:8">
      <c r="A46" s="9">
        <v>45</v>
      </c>
      <c r="B46" s="2" t="s">
        <v>655</v>
      </c>
      <c r="C46" s="22" t="s">
        <v>884</v>
      </c>
      <c r="D46" s="9" t="s">
        <v>429</v>
      </c>
      <c r="E46" s="9">
        <v>2230</v>
      </c>
      <c r="F46" s="9">
        <v>2532</v>
      </c>
      <c r="G46" s="24" t="s">
        <v>68</v>
      </c>
      <c r="H46" s="9" t="s">
        <v>0</v>
      </c>
    </row>
    <row r="47" spans="1:8">
      <c r="A47" s="9">
        <v>46</v>
      </c>
      <c r="B47" s="2" t="s">
        <v>669</v>
      </c>
      <c r="C47" s="22" t="s">
        <v>884</v>
      </c>
      <c r="D47" s="9" t="s">
        <v>429</v>
      </c>
      <c r="E47" s="9">
        <v>2475</v>
      </c>
      <c r="F47" s="9">
        <v>2528</v>
      </c>
      <c r="G47" s="24" t="s">
        <v>78</v>
      </c>
      <c r="H47" s="9" t="s">
        <v>0</v>
      </c>
    </row>
    <row r="48" spans="1:8">
      <c r="A48" s="9">
        <v>47</v>
      </c>
      <c r="B48" s="13" t="s">
        <v>959</v>
      </c>
      <c r="C48" s="15" t="s">
        <v>884</v>
      </c>
      <c r="D48" s="15" t="s">
        <v>429</v>
      </c>
      <c r="E48" s="15">
        <v>2558</v>
      </c>
      <c r="F48" s="15" t="s">
        <v>482</v>
      </c>
      <c r="G48" s="20" t="s">
        <v>849</v>
      </c>
      <c r="H48" s="15" t="s">
        <v>483</v>
      </c>
    </row>
    <row r="49" spans="1:8">
      <c r="A49" s="9">
        <v>48</v>
      </c>
      <c r="B49" s="2" t="s">
        <v>619</v>
      </c>
      <c r="C49" s="9" t="s">
        <v>887</v>
      </c>
      <c r="D49" s="9" t="s">
        <v>429</v>
      </c>
      <c r="E49" s="9">
        <v>1883</v>
      </c>
      <c r="F49" s="9">
        <v>2500</v>
      </c>
      <c r="G49" s="24" t="s">
        <v>15</v>
      </c>
      <c r="H49" s="9" t="s">
        <v>0</v>
      </c>
    </row>
    <row r="50" spans="1:8">
      <c r="A50" s="9">
        <v>49</v>
      </c>
      <c r="B50" s="2" t="s">
        <v>621</v>
      </c>
      <c r="C50" s="9" t="s">
        <v>887</v>
      </c>
      <c r="D50" s="9" t="s">
        <v>429</v>
      </c>
      <c r="E50" s="9">
        <v>2291</v>
      </c>
      <c r="F50" s="9">
        <v>2522</v>
      </c>
      <c r="G50" s="24" t="s">
        <v>16</v>
      </c>
      <c r="H50" s="9" t="s">
        <v>0</v>
      </c>
    </row>
    <row r="51" spans="1:8">
      <c r="A51" s="9">
        <v>50</v>
      </c>
      <c r="B51" s="2" t="s">
        <v>622</v>
      </c>
      <c r="C51" s="9" t="s">
        <v>887</v>
      </c>
      <c r="D51" s="9" t="s">
        <v>429</v>
      </c>
      <c r="E51" s="9">
        <v>2213</v>
      </c>
      <c r="F51" s="9">
        <v>2478</v>
      </c>
      <c r="G51" s="24" t="s">
        <v>36</v>
      </c>
      <c r="H51" s="9" t="s">
        <v>0</v>
      </c>
    </row>
    <row r="52" spans="1:8">
      <c r="A52" s="9">
        <v>51</v>
      </c>
      <c r="B52" s="2" t="s">
        <v>627</v>
      </c>
      <c r="C52" s="9" t="s">
        <v>887</v>
      </c>
      <c r="D52" s="9" t="s">
        <v>429</v>
      </c>
      <c r="E52" s="9">
        <v>2357</v>
      </c>
      <c r="F52" s="9">
        <v>2502</v>
      </c>
      <c r="G52" s="24" t="s">
        <v>19</v>
      </c>
      <c r="H52" s="9" t="s">
        <v>0</v>
      </c>
    </row>
    <row r="53" spans="1:8">
      <c r="A53" s="9">
        <v>52</v>
      </c>
      <c r="B53" s="2" t="s">
        <v>635</v>
      </c>
      <c r="C53" s="9" t="s">
        <v>887</v>
      </c>
      <c r="D53" s="9" t="s">
        <v>429</v>
      </c>
      <c r="E53" s="9">
        <v>2449</v>
      </c>
      <c r="F53" s="9">
        <v>2521</v>
      </c>
      <c r="G53" s="24" t="s">
        <v>30</v>
      </c>
      <c r="H53" s="9" t="s">
        <v>0</v>
      </c>
    </row>
    <row r="54" spans="1:8">
      <c r="A54" s="9">
        <v>53</v>
      </c>
      <c r="B54" s="11" t="s">
        <v>448</v>
      </c>
      <c r="C54" s="12" t="s">
        <v>887</v>
      </c>
      <c r="D54" s="12" t="s">
        <v>429</v>
      </c>
      <c r="E54" s="12">
        <v>2215</v>
      </c>
      <c r="F54" s="12" t="s">
        <v>482</v>
      </c>
      <c r="G54" s="19" t="s">
        <v>54</v>
      </c>
      <c r="H54" s="12" t="s">
        <v>483</v>
      </c>
    </row>
    <row r="55" spans="1:8">
      <c r="A55" s="9">
        <v>54</v>
      </c>
      <c r="B55" s="2" t="s">
        <v>650</v>
      </c>
      <c r="C55" s="9" t="s">
        <v>887</v>
      </c>
      <c r="D55" s="9" t="s">
        <v>429</v>
      </c>
      <c r="E55" s="9">
        <v>2119</v>
      </c>
      <c r="F55" s="9">
        <v>2525</v>
      </c>
      <c r="G55" s="24" t="s">
        <v>63</v>
      </c>
      <c r="H55" s="9" t="s">
        <v>0</v>
      </c>
    </row>
    <row r="56" spans="1:8">
      <c r="A56" s="9">
        <v>55</v>
      </c>
      <c r="B56" s="2" t="s">
        <v>652</v>
      </c>
      <c r="C56" s="9" t="s">
        <v>887</v>
      </c>
      <c r="D56" s="9" t="s">
        <v>429</v>
      </c>
      <c r="E56" s="9">
        <v>1949</v>
      </c>
      <c r="F56" s="9">
        <v>2461</v>
      </c>
      <c r="G56" s="24" t="s">
        <v>66</v>
      </c>
      <c r="H56" s="9" t="s">
        <v>0</v>
      </c>
    </row>
    <row r="57" spans="1:8">
      <c r="A57" s="9">
        <v>56</v>
      </c>
      <c r="B57" s="2" t="s">
        <v>654</v>
      </c>
      <c r="C57" s="9" t="s">
        <v>887</v>
      </c>
      <c r="D57" s="9" t="s">
        <v>429</v>
      </c>
      <c r="E57" s="9">
        <v>2370</v>
      </c>
      <c r="F57" s="9">
        <v>2381</v>
      </c>
      <c r="G57" s="24" t="s">
        <v>20</v>
      </c>
      <c r="H57" s="9" t="s">
        <v>0</v>
      </c>
    </row>
    <row r="58" spans="1:8">
      <c r="A58" s="9">
        <v>57</v>
      </c>
      <c r="B58" s="2" t="s">
        <v>656</v>
      </c>
      <c r="C58" s="9" t="s">
        <v>887</v>
      </c>
      <c r="D58" s="9" t="s">
        <v>429</v>
      </c>
      <c r="E58" s="9">
        <v>1946</v>
      </c>
      <c r="F58" s="9">
        <v>1949</v>
      </c>
      <c r="G58" s="24" t="s">
        <v>69</v>
      </c>
      <c r="H58" s="9" t="s">
        <v>0</v>
      </c>
    </row>
    <row r="59" spans="1:8">
      <c r="A59" s="9">
        <v>58</v>
      </c>
      <c r="B59" s="2" t="s">
        <v>657</v>
      </c>
      <c r="C59" s="9" t="s">
        <v>887</v>
      </c>
      <c r="D59" s="9" t="s">
        <v>429</v>
      </c>
      <c r="E59" s="9">
        <v>2376</v>
      </c>
      <c r="F59" s="9">
        <v>2379</v>
      </c>
      <c r="G59" s="24" t="s">
        <v>21</v>
      </c>
      <c r="H59" s="9" t="s">
        <v>0</v>
      </c>
    </row>
    <row r="60" spans="1:8">
      <c r="A60" s="9">
        <v>59</v>
      </c>
      <c r="B60" s="2" t="s">
        <v>658</v>
      </c>
      <c r="C60" s="9" t="s">
        <v>887</v>
      </c>
      <c r="D60" s="9" t="s">
        <v>429</v>
      </c>
      <c r="E60" s="9">
        <v>2522</v>
      </c>
      <c r="F60" s="9">
        <v>2539</v>
      </c>
      <c r="G60" s="24" t="s">
        <v>31</v>
      </c>
      <c r="H60" s="9" t="s">
        <v>0</v>
      </c>
    </row>
    <row r="61" spans="1:8">
      <c r="A61" s="9">
        <v>60</v>
      </c>
      <c r="B61" s="2" t="s">
        <v>659</v>
      </c>
      <c r="C61" s="9" t="s">
        <v>887</v>
      </c>
      <c r="D61" s="9" t="s">
        <v>429</v>
      </c>
      <c r="E61" s="9">
        <v>2138</v>
      </c>
      <c r="F61" s="9">
        <v>2139</v>
      </c>
      <c r="G61" s="24" t="s">
        <v>71</v>
      </c>
      <c r="H61" s="9" t="s">
        <v>0</v>
      </c>
    </row>
    <row r="62" spans="1:8">
      <c r="A62" s="9">
        <v>61</v>
      </c>
      <c r="B62" s="2" t="s">
        <v>933</v>
      </c>
      <c r="C62" s="9" t="s">
        <v>887</v>
      </c>
      <c r="D62" s="9" t="s">
        <v>429</v>
      </c>
      <c r="E62" s="9">
        <v>2330</v>
      </c>
      <c r="F62" s="9">
        <v>2503</v>
      </c>
      <c r="G62" s="24" t="s">
        <v>18</v>
      </c>
      <c r="H62" s="9" t="s">
        <v>0</v>
      </c>
    </row>
    <row r="63" spans="1:8">
      <c r="A63" s="9">
        <v>62</v>
      </c>
      <c r="B63" s="2" t="s">
        <v>660</v>
      </c>
      <c r="C63" s="9" t="s">
        <v>887</v>
      </c>
      <c r="D63" s="9" t="s">
        <v>429</v>
      </c>
      <c r="E63" s="9">
        <v>2300</v>
      </c>
      <c r="F63" s="9">
        <v>2452</v>
      </c>
      <c r="G63" s="24" t="s">
        <v>17</v>
      </c>
      <c r="H63" s="9" t="s">
        <v>0</v>
      </c>
    </row>
    <row r="64" spans="1:8">
      <c r="A64" s="9">
        <v>63</v>
      </c>
      <c r="B64" s="2" t="s">
        <v>661</v>
      </c>
      <c r="C64" s="9" t="s">
        <v>887</v>
      </c>
      <c r="D64" s="9" t="s">
        <v>429</v>
      </c>
      <c r="E64" s="9">
        <v>2217</v>
      </c>
      <c r="F64" s="9">
        <v>2522</v>
      </c>
      <c r="G64" s="24" t="s">
        <v>74</v>
      </c>
      <c r="H64" s="9" t="s">
        <v>0</v>
      </c>
    </row>
    <row r="65" spans="1:8">
      <c r="A65" s="9">
        <v>64</v>
      </c>
      <c r="B65" s="2" t="s">
        <v>662</v>
      </c>
      <c r="C65" s="9" t="s">
        <v>887</v>
      </c>
      <c r="D65" s="9" t="s">
        <v>429</v>
      </c>
      <c r="E65" s="9">
        <v>2400</v>
      </c>
      <c r="F65" s="9">
        <v>2510</v>
      </c>
      <c r="G65" s="24" t="s">
        <v>26</v>
      </c>
      <c r="H65" s="9" t="s">
        <v>0</v>
      </c>
    </row>
    <row r="66" spans="1:8">
      <c r="A66" s="9">
        <v>65</v>
      </c>
      <c r="B66" s="2" t="s">
        <v>663</v>
      </c>
      <c r="C66" s="9" t="s">
        <v>887</v>
      </c>
      <c r="D66" s="9" t="s">
        <v>429</v>
      </c>
      <c r="E66" s="9">
        <v>2400</v>
      </c>
      <c r="F66" s="9">
        <v>2527</v>
      </c>
      <c r="G66" s="24" t="s">
        <v>28</v>
      </c>
      <c r="H66" s="9" t="s">
        <v>0</v>
      </c>
    </row>
    <row r="67" spans="1:8">
      <c r="A67" s="9">
        <v>66</v>
      </c>
      <c r="B67" s="2" t="s">
        <v>667</v>
      </c>
      <c r="C67" s="9" t="s">
        <v>887</v>
      </c>
      <c r="D67" s="9" t="s">
        <v>429</v>
      </c>
      <c r="E67" s="9">
        <v>2400</v>
      </c>
      <c r="F67" s="9">
        <v>2478</v>
      </c>
      <c r="G67" s="24" t="s">
        <v>25</v>
      </c>
      <c r="H67" s="9" t="s">
        <v>0</v>
      </c>
    </row>
    <row r="68" spans="1:8">
      <c r="A68" s="9">
        <v>67</v>
      </c>
      <c r="B68" s="2" t="s">
        <v>668</v>
      </c>
      <c r="C68" s="9" t="s">
        <v>887</v>
      </c>
      <c r="D68" s="9" t="s">
        <v>429</v>
      </c>
      <c r="E68" s="9">
        <v>2380</v>
      </c>
      <c r="F68" s="9">
        <v>2380</v>
      </c>
      <c r="G68" s="24" t="s">
        <v>22</v>
      </c>
      <c r="H68" s="9" t="s">
        <v>0</v>
      </c>
    </row>
    <row r="69" spans="1:8">
      <c r="A69" s="9">
        <v>68</v>
      </c>
      <c r="B69" s="2" t="s">
        <v>670</v>
      </c>
      <c r="C69" s="9" t="s">
        <v>887</v>
      </c>
      <c r="D69" s="9" t="s">
        <v>429</v>
      </c>
      <c r="E69" s="9">
        <v>1698</v>
      </c>
      <c r="F69" s="9">
        <v>2413</v>
      </c>
      <c r="G69" s="24" t="s">
        <v>79</v>
      </c>
      <c r="H69" s="9" t="s">
        <v>0</v>
      </c>
    </row>
    <row r="70" spans="1:8">
      <c r="A70" s="9">
        <v>69</v>
      </c>
      <c r="B70" s="2" t="s">
        <v>674</v>
      </c>
      <c r="C70" s="9" t="s">
        <v>887</v>
      </c>
      <c r="D70" s="9" t="s">
        <v>429</v>
      </c>
      <c r="E70" s="9">
        <v>2425</v>
      </c>
      <c r="F70" s="9">
        <v>2505</v>
      </c>
      <c r="G70" s="24" t="s">
        <v>27</v>
      </c>
      <c r="H70" s="9" t="s">
        <v>0</v>
      </c>
    </row>
    <row r="71" spans="1:8">
      <c r="A71" s="9">
        <v>70</v>
      </c>
      <c r="B71" s="2" t="s">
        <v>675</v>
      </c>
      <c r="C71" s="9" t="s">
        <v>887</v>
      </c>
      <c r="D71" s="9" t="s">
        <v>429</v>
      </c>
      <c r="E71" s="9">
        <v>2443</v>
      </c>
      <c r="F71" s="9">
        <v>2472</v>
      </c>
      <c r="G71" s="24" t="s">
        <v>29</v>
      </c>
      <c r="H71" s="9" t="s">
        <v>0</v>
      </c>
    </row>
    <row r="72" spans="1:8">
      <c r="A72" s="9">
        <v>71</v>
      </c>
      <c r="B72" s="2" t="s">
        <v>676</v>
      </c>
      <c r="C72" s="9" t="s">
        <v>887</v>
      </c>
      <c r="D72" s="9" t="s">
        <v>429</v>
      </c>
      <c r="E72" s="9">
        <v>2400</v>
      </c>
      <c r="F72" s="9">
        <v>2456</v>
      </c>
      <c r="G72" s="24" t="s">
        <v>24</v>
      </c>
      <c r="H72" s="9" t="s">
        <v>0</v>
      </c>
    </row>
    <row r="73" spans="1:8">
      <c r="A73" s="9">
        <v>72</v>
      </c>
      <c r="B73" s="2" t="s">
        <v>677</v>
      </c>
      <c r="C73" s="9" t="s">
        <v>887</v>
      </c>
      <c r="D73" s="9" t="s">
        <v>429</v>
      </c>
      <c r="E73" s="9">
        <v>2380</v>
      </c>
      <c r="F73" s="9">
        <v>2505</v>
      </c>
      <c r="G73" s="24" t="s">
        <v>23</v>
      </c>
      <c r="H73" s="9" t="s">
        <v>0</v>
      </c>
    </row>
    <row r="74" spans="1:8">
      <c r="A74" s="9">
        <v>73</v>
      </c>
      <c r="B74" s="2" t="s">
        <v>636</v>
      </c>
      <c r="C74" s="22" t="s">
        <v>893</v>
      </c>
      <c r="D74" s="9" t="s">
        <v>429</v>
      </c>
      <c r="E74" s="9">
        <v>2269</v>
      </c>
      <c r="F74" s="9">
        <v>2513</v>
      </c>
      <c r="G74" s="24" t="s">
        <v>48</v>
      </c>
      <c r="H74" s="9" t="s">
        <v>0</v>
      </c>
    </row>
    <row r="75" spans="1:8">
      <c r="A75" s="9">
        <v>74</v>
      </c>
      <c r="B75" s="2" t="s">
        <v>639</v>
      </c>
      <c r="C75" s="22" t="s">
        <v>893</v>
      </c>
      <c r="D75" s="9" t="s">
        <v>429</v>
      </c>
      <c r="E75" s="9">
        <v>2439</v>
      </c>
      <c r="F75" s="9">
        <v>2513</v>
      </c>
      <c r="G75" s="24" t="s">
        <v>51</v>
      </c>
      <c r="H75" s="9" t="s">
        <v>0</v>
      </c>
    </row>
    <row r="76" spans="1:8">
      <c r="A76" s="9">
        <v>75</v>
      </c>
      <c r="B76" s="2" t="s">
        <v>640</v>
      </c>
      <c r="C76" s="22" t="s">
        <v>893</v>
      </c>
      <c r="D76" s="9" t="s">
        <v>429</v>
      </c>
      <c r="E76" s="9">
        <v>2249</v>
      </c>
      <c r="F76" s="9">
        <v>2484</v>
      </c>
      <c r="G76" s="24" t="s">
        <v>52</v>
      </c>
      <c r="H76" s="9" t="s">
        <v>0</v>
      </c>
    </row>
    <row r="77" spans="1:8">
      <c r="A77" s="9">
        <v>76</v>
      </c>
      <c r="B77" s="2" t="s">
        <v>641</v>
      </c>
      <c r="C77" s="22" t="s">
        <v>893</v>
      </c>
      <c r="D77" s="9" t="s">
        <v>429</v>
      </c>
      <c r="E77" s="9">
        <v>2245</v>
      </c>
      <c r="F77" s="9">
        <v>2470</v>
      </c>
      <c r="G77" s="24" t="s">
        <v>53</v>
      </c>
      <c r="H77" s="9" t="s">
        <v>0</v>
      </c>
    </row>
    <row r="78" spans="1:8">
      <c r="A78" s="9">
        <v>77</v>
      </c>
      <c r="B78" s="11" t="s">
        <v>459</v>
      </c>
      <c r="C78" s="23" t="s">
        <v>893</v>
      </c>
      <c r="D78" s="12" t="s">
        <v>429</v>
      </c>
      <c r="E78" s="12">
        <v>2305</v>
      </c>
      <c r="F78" s="12" t="s">
        <v>482</v>
      </c>
      <c r="G78" s="19" t="s">
        <v>70</v>
      </c>
      <c r="H78" s="12" t="s">
        <v>483</v>
      </c>
    </row>
    <row r="79" spans="1:8">
      <c r="A79" s="9">
        <v>78</v>
      </c>
      <c r="B79" s="2" t="s">
        <v>678</v>
      </c>
      <c r="C79" s="9" t="s">
        <v>895</v>
      </c>
      <c r="D79" s="9" t="s">
        <v>5</v>
      </c>
      <c r="E79" s="9">
        <v>2462</v>
      </c>
      <c r="F79" s="9">
        <v>2526</v>
      </c>
      <c r="G79" s="24" t="s">
        <v>199</v>
      </c>
      <c r="H79" s="9" t="s">
        <v>0</v>
      </c>
    </row>
    <row r="80" spans="1:8">
      <c r="A80" s="9">
        <v>79</v>
      </c>
      <c r="B80" s="11" t="s">
        <v>434</v>
      </c>
      <c r="C80" s="12" t="s">
        <v>895</v>
      </c>
      <c r="D80" s="12" t="s">
        <v>5</v>
      </c>
      <c r="E80" s="12">
        <v>2389</v>
      </c>
      <c r="F80" s="12" t="s">
        <v>482</v>
      </c>
      <c r="G80" s="19" t="s">
        <v>200</v>
      </c>
      <c r="H80" s="12" t="s">
        <v>483</v>
      </c>
    </row>
    <row r="81" spans="1:8">
      <c r="A81" s="9">
        <v>80</v>
      </c>
      <c r="B81" s="2" t="s">
        <v>681</v>
      </c>
      <c r="C81" s="9" t="s">
        <v>895</v>
      </c>
      <c r="D81" s="9" t="s">
        <v>5</v>
      </c>
      <c r="E81" s="9">
        <v>2336</v>
      </c>
      <c r="F81" s="9">
        <v>2520</v>
      </c>
      <c r="G81" s="24" t="s">
        <v>205</v>
      </c>
      <c r="H81" s="9" t="s">
        <v>0</v>
      </c>
    </row>
    <row r="82" spans="1:8">
      <c r="A82" s="9">
        <v>81</v>
      </c>
      <c r="B82" s="2" t="s">
        <v>683</v>
      </c>
      <c r="C82" s="9" t="s">
        <v>895</v>
      </c>
      <c r="D82" s="9" t="s">
        <v>5</v>
      </c>
      <c r="E82" s="9">
        <v>2390</v>
      </c>
      <c r="F82" s="9">
        <v>2557</v>
      </c>
      <c r="G82" s="24" t="s">
        <v>209</v>
      </c>
      <c r="H82" s="9" t="s">
        <v>0</v>
      </c>
    </row>
    <row r="83" spans="1:8">
      <c r="A83" s="9">
        <v>82</v>
      </c>
      <c r="B83" s="2" t="s">
        <v>686</v>
      </c>
      <c r="C83" s="9" t="s">
        <v>895</v>
      </c>
      <c r="D83" s="9" t="s">
        <v>5</v>
      </c>
      <c r="E83" s="9">
        <v>2430</v>
      </c>
      <c r="F83" s="9">
        <v>2545</v>
      </c>
      <c r="G83" s="24" t="s">
        <v>213</v>
      </c>
      <c r="H83" s="9" t="s">
        <v>0</v>
      </c>
    </row>
    <row r="84" spans="1:8">
      <c r="A84" s="9">
        <v>83</v>
      </c>
      <c r="B84" s="2" t="s">
        <v>711</v>
      </c>
      <c r="C84" s="9" t="s">
        <v>3</v>
      </c>
      <c r="D84" s="9" t="s">
        <v>3</v>
      </c>
      <c r="E84" s="9">
        <v>2469</v>
      </c>
      <c r="F84" s="9">
        <v>2530</v>
      </c>
      <c r="G84" s="24" t="s">
        <v>145</v>
      </c>
      <c r="H84" s="9" t="s">
        <v>0</v>
      </c>
    </row>
    <row r="85" spans="1:8">
      <c r="A85" s="9">
        <v>84</v>
      </c>
      <c r="B85" s="2" t="s">
        <v>716</v>
      </c>
      <c r="C85" s="9" t="s">
        <v>3</v>
      </c>
      <c r="D85" s="9" t="s">
        <v>3</v>
      </c>
      <c r="E85" s="9">
        <v>2459</v>
      </c>
      <c r="F85" s="9">
        <v>2524</v>
      </c>
      <c r="G85" s="24" t="s">
        <v>151</v>
      </c>
      <c r="H85" s="9" t="s">
        <v>0</v>
      </c>
    </row>
    <row r="86" spans="1:8">
      <c r="A86" s="9">
        <v>85</v>
      </c>
      <c r="B86" s="2" t="s">
        <v>721</v>
      </c>
      <c r="C86" s="9" t="s">
        <v>3</v>
      </c>
      <c r="D86" s="9" t="s">
        <v>3</v>
      </c>
      <c r="E86" s="9">
        <v>2273</v>
      </c>
      <c r="F86" s="9">
        <v>2478</v>
      </c>
      <c r="G86" s="24" t="s">
        <v>157</v>
      </c>
      <c r="H86" s="9" t="s">
        <v>0</v>
      </c>
    </row>
    <row r="87" spans="1:8">
      <c r="A87" s="9">
        <v>86</v>
      </c>
      <c r="B87" s="2" t="s">
        <v>726</v>
      </c>
      <c r="C87" s="9" t="s">
        <v>3</v>
      </c>
      <c r="D87" s="9" t="s">
        <v>3</v>
      </c>
      <c r="E87" s="9">
        <v>2406</v>
      </c>
      <c r="F87" s="9">
        <v>2500</v>
      </c>
      <c r="G87" s="24" t="s">
        <v>166</v>
      </c>
      <c r="H87" s="9" t="s">
        <v>0</v>
      </c>
    </row>
    <row r="88" spans="1:8">
      <c r="A88" s="9">
        <v>87</v>
      </c>
      <c r="B88" s="2" t="s">
        <v>947</v>
      </c>
      <c r="C88" s="9" t="s">
        <v>4</v>
      </c>
      <c r="D88" s="9" t="s">
        <v>4</v>
      </c>
      <c r="E88" s="9">
        <v>2559</v>
      </c>
      <c r="F88" s="9">
        <v>2561</v>
      </c>
      <c r="G88" s="24" t="s">
        <v>851</v>
      </c>
      <c r="H88" s="9" t="s">
        <v>0</v>
      </c>
    </row>
    <row r="89" spans="1:8">
      <c r="A89" s="9">
        <v>88</v>
      </c>
      <c r="B89" s="2" t="s">
        <v>729</v>
      </c>
      <c r="C89" s="9" t="s">
        <v>4</v>
      </c>
      <c r="D89" s="9" t="s">
        <v>4</v>
      </c>
      <c r="E89" s="9">
        <v>2215</v>
      </c>
      <c r="F89" s="9">
        <v>2491</v>
      </c>
      <c r="G89" s="24" t="s">
        <v>169</v>
      </c>
      <c r="H89" s="9" t="s">
        <v>0</v>
      </c>
    </row>
    <row r="90" spans="1:8">
      <c r="A90" s="9">
        <v>89</v>
      </c>
      <c r="B90" s="2" t="s">
        <v>733</v>
      </c>
      <c r="C90" s="9" t="s">
        <v>4</v>
      </c>
      <c r="D90" s="9" t="s">
        <v>4</v>
      </c>
      <c r="E90" s="9">
        <v>2330</v>
      </c>
      <c r="F90" s="9">
        <v>2522</v>
      </c>
      <c r="G90" s="24" t="s">
        <v>174</v>
      </c>
      <c r="H90" s="9" t="s">
        <v>0</v>
      </c>
    </row>
    <row r="91" spans="1:8">
      <c r="A91" s="9">
        <v>90</v>
      </c>
      <c r="B91" s="2" t="s">
        <v>734</v>
      </c>
      <c r="C91" s="9" t="s">
        <v>4</v>
      </c>
      <c r="D91" s="9" t="s">
        <v>4</v>
      </c>
      <c r="E91" s="9">
        <v>2123</v>
      </c>
      <c r="F91" s="9">
        <v>2173</v>
      </c>
      <c r="G91" s="24" t="s">
        <v>175</v>
      </c>
      <c r="H91" s="9" t="s">
        <v>0</v>
      </c>
    </row>
    <row r="92" spans="1:8">
      <c r="A92" s="9">
        <v>91</v>
      </c>
      <c r="B92" s="2" t="s">
        <v>735</v>
      </c>
      <c r="C92" s="9" t="s">
        <v>4</v>
      </c>
      <c r="D92" s="9" t="s">
        <v>4</v>
      </c>
      <c r="E92" s="9">
        <v>2101</v>
      </c>
      <c r="F92" s="9">
        <v>2470</v>
      </c>
      <c r="G92" s="24" t="s">
        <v>176</v>
      </c>
      <c r="H92" s="9" t="s">
        <v>0</v>
      </c>
    </row>
    <row r="93" spans="1:8">
      <c r="A93" s="9">
        <v>92</v>
      </c>
      <c r="B93" s="2" t="s">
        <v>740</v>
      </c>
      <c r="C93" s="9" t="s">
        <v>4</v>
      </c>
      <c r="D93" s="9" t="s">
        <v>4</v>
      </c>
      <c r="E93" s="9">
        <v>2360</v>
      </c>
      <c r="F93" s="9">
        <v>2505</v>
      </c>
      <c r="G93" s="24" t="s">
        <v>181</v>
      </c>
      <c r="H93" s="9" t="s">
        <v>0</v>
      </c>
    </row>
    <row r="94" spans="1:8">
      <c r="A94" s="9">
        <v>93</v>
      </c>
      <c r="B94" s="2" t="s">
        <v>752</v>
      </c>
      <c r="C94" s="9" t="s">
        <v>4</v>
      </c>
      <c r="D94" s="9" t="s">
        <v>4</v>
      </c>
      <c r="E94" s="9">
        <v>2325</v>
      </c>
      <c r="F94" s="9">
        <v>2464</v>
      </c>
      <c r="G94" s="24" t="s">
        <v>195</v>
      </c>
      <c r="H94" s="9" t="s">
        <v>0</v>
      </c>
    </row>
    <row r="95" spans="1:8">
      <c r="A95" s="9">
        <v>94</v>
      </c>
      <c r="B95" s="2" t="s">
        <v>732</v>
      </c>
      <c r="C95" s="9" t="s">
        <v>908</v>
      </c>
      <c r="D95" s="9" t="s">
        <v>4</v>
      </c>
      <c r="E95" s="9">
        <v>2356</v>
      </c>
      <c r="F95" s="9">
        <v>2478</v>
      </c>
      <c r="G95" s="24" t="s">
        <v>173</v>
      </c>
      <c r="H95" s="9" t="s">
        <v>0</v>
      </c>
    </row>
    <row r="96" spans="1:8">
      <c r="A96" s="9">
        <v>95</v>
      </c>
      <c r="B96" s="2" t="s">
        <v>480</v>
      </c>
      <c r="C96" s="9" t="s">
        <v>908</v>
      </c>
      <c r="D96" s="9" t="s">
        <v>4</v>
      </c>
      <c r="E96" s="9">
        <v>2557</v>
      </c>
      <c r="F96" s="9">
        <v>2560</v>
      </c>
      <c r="G96" s="24" t="s">
        <v>478</v>
      </c>
      <c r="H96" s="9" t="s">
        <v>0</v>
      </c>
    </row>
    <row r="97" spans="1:8">
      <c r="A97" s="9">
        <v>96</v>
      </c>
      <c r="B97" s="11" t="s">
        <v>464</v>
      </c>
      <c r="C97" s="12" t="s">
        <v>908</v>
      </c>
      <c r="D97" s="12" t="s">
        <v>4</v>
      </c>
      <c r="E97" s="12">
        <v>2235</v>
      </c>
      <c r="F97" s="12" t="s">
        <v>482</v>
      </c>
      <c r="G97" s="19" t="s">
        <v>185</v>
      </c>
      <c r="H97" s="12" t="s">
        <v>483</v>
      </c>
    </row>
    <row r="98" spans="1:8">
      <c r="A98" s="9">
        <v>97</v>
      </c>
      <c r="B98" s="11" t="s">
        <v>971</v>
      </c>
      <c r="C98" s="12" t="s">
        <v>908</v>
      </c>
      <c r="D98" s="12" t="s">
        <v>4</v>
      </c>
      <c r="E98" s="12">
        <v>2546</v>
      </c>
      <c r="F98" s="12" t="s">
        <v>482</v>
      </c>
      <c r="G98" s="19" t="s">
        <v>186</v>
      </c>
      <c r="H98" s="12" t="s">
        <v>483</v>
      </c>
    </row>
    <row r="99" spans="1:8">
      <c r="A99" s="9">
        <v>98</v>
      </c>
      <c r="B99" s="2" t="s">
        <v>749</v>
      </c>
      <c r="C99" s="9" t="s">
        <v>908</v>
      </c>
      <c r="D99" s="9" t="s">
        <v>4</v>
      </c>
      <c r="E99" s="9">
        <v>2395</v>
      </c>
      <c r="F99" s="9">
        <v>2533</v>
      </c>
      <c r="G99" s="24" t="s">
        <v>192</v>
      </c>
      <c r="H99" s="9" t="s">
        <v>0</v>
      </c>
    </row>
    <row r="100" spans="1:8">
      <c r="A100" s="9">
        <v>99</v>
      </c>
      <c r="B100" s="2" t="s">
        <v>750</v>
      </c>
      <c r="C100" s="9" t="s">
        <v>908</v>
      </c>
      <c r="D100" s="9" t="s">
        <v>4</v>
      </c>
      <c r="E100" s="9">
        <v>2311</v>
      </c>
      <c r="F100" s="9">
        <v>2527</v>
      </c>
      <c r="G100" s="24" t="s">
        <v>193</v>
      </c>
      <c r="H100" s="9" t="s">
        <v>0</v>
      </c>
    </row>
    <row r="101" spans="1:8">
      <c r="A101" s="9">
        <v>100</v>
      </c>
      <c r="B101" s="2" t="s">
        <v>751</v>
      </c>
      <c r="C101" s="9" t="s">
        <v>908</v>
      </c>
      <c r="D101" s="9" t="s">
        <v>4</v>
      </c>
      <c r="E101" s="9">
        <v>2531</v>
      </c>
      <c r="F101" s="9">
        <v>2533</v>
      </c>
      <c r="G101" s="24" t="s">
        <v>194</v>
      </c>
      <c r="H101" s="9" t="s">
        <v>0</v>
      </c>
    </row>
    <row r="102" spans="1:8">
      <c r="A102" s="9">
        <v>101</v>
      </c>
      <c r="B102" s="2" t="s">
        <v>753</v>
      </c>
      <c r="C102" s="9" t="s">
        <v>908</v>
      </c>
      <c r="D102" s="9" t="s">
        <v>4</v>
      </c>
      <c r="E102" s="9">
        <v>2311</v>
      </c>
      <c r="F102" s="9">
        <v>2478</v>
      </c>
      <c r="G102" s="24" t="s">
        <v>196</v>
      </c>
      <c r="H102" s="9" t="s">
        <v>0</v>
      </c>
    </row>
    <row r="103" spans="1:8">
      <c r="A103" s="9">
        <v>102</v>
      </c>
      <c r="B103" s="2" t="s">
        <v>961</v>
      </c>
      <c r="C103" s="9" t="s">
        <v>908</v>
      </c>
      <c r="D103" s="9" t="s">
        <v>4</v>
      </c>
      <c r="E103" s="9">
        <v>2289</v>
      </c>
      <c r="F103" s="9">
        <v>2505</v>
      </c>
      <c r="G103" s="24" t="s">
        <v>197</v>
      </c>
      <c r="H103" s="9" t="s">
        <v>0</v>
      </c>
    </row>
    <row r="104" spans="1:8">
      <c r="A104" s="9">
        <v>103</v>
      </c>
      <c r="B104" s="2" t="s">
        <v>758</v>
      </c>
      <c r="C104" s="9" t="s">
        <v>215</v>
      </c>
      <c r="D104" s="9" t="s">
        <v>215</v>
      </c>
      <c r="E104" s="9">
        <v>2350</v>
      </c>
      <c r="F104" s="9">
        <v>2517</v>
      </c>
      <c r="G104" s="24" t="s">
        <v>226</v>
      </c>
      <c r="H104" s="9" t="s">
        <v>0</v>
      </c>
    </row>
    <row r="105" spans="1:8">
      <c r="A105" s="9">
        <v>104</v>
      </c>
      <c r="B105" s="2" t="s">
        <v>761</v>
      </c>
      <c r="C105" s="9" t="s">
        <v>215</v>
      </c>
      <c r="D105" s="9" t="s">
        <v>215</v>
      </c>
      <c r="E105" s="9">
        <v>2498</v>
      </c>
      <c r="F105" s="9">
        <v>2499</v>
      </c>
      <c r="G105" s="24" t="s">
        <v>229</v>
      </c>
      <c r="H105" s="9" t="s">
        <v>0</v>
      </c>
    </row>
    <row r="106" spans="1:8">
      <c r="A106" s="9">
        <v>105</v>
      </c>
      <c r="B106" s="11" t="s">
        <v>966</v>
      </c>
      <c r="C106" s="12" t="s">
        <v>215</v>
      </c>
      <c r="D106" s="12" t="s">
        <v>215</v>
      </c>
      <c r="E106" s="12">
        <v>2559</v>
      </c>
      <c r="F106" s="12" t="s">
        <v>482</v>
      </c>
      <c r="G106" s="19" t="s">
        <v>852</v>
      </c>
      <c r="H106" s="12" t="s">
        <v>483</v>
      </c>
    </row>
    <row r="107" spans="1:8">
      <c r="A107" s="9">
        <v>106</v>
      </c>
      <c r="B107" s="2" t="s">
        <v>764</v>
      </c>
      <c r="C107" s="9" t="s">
        <v>215</v>
      </c>
      <c r="D107" s="9" t="s">
        <v>215</v>
      </c>
      <c r="E107" s="9">
        <v>2369</v>
      </c>
      <c r="F107" s="9">
        <v>2520</v>
      </c>
      <c r="G107" s="24" t="s">
        <v>232</v>
      </c>
      <c r="H107" s="9" t="s">
        <v>0</v>
      </c>
    </row>
    <row r="108" spans="1:8" ht="23.1" customHeight="1">
      <c r="A108" s="9">
        <v>107</v>
      </c>
      <c r="B108" s="11" t="s">
        <v>1004</v>
      </c>
      <c r="C108" s="12" t="s">
        <v>215</v>
      </c>
      <c r="D108" s="12" t="s">
        <v>215</v>
      </c>
      <c r="E108" s="12">
        <v>2563</v>
      </c>
      <c r="F108" s="12" t="s">
        <v>482</v>
      </c>
      <c r="G108" s="19" t="s">
        <v>852</v>
      </c>
      <c r="H108" s="12" t="s">
        <v>483</v>
      </c>
    </row>
    <row r="109" spans="1:8">
      <c r="A109" s="9">
        <v>108</v>
      </c>
      <c r="B109" s="2" t="s">
        <v>755</v>
      </c>
      <c r="C109" s="9" t="s">
        <v>913</v>
      </c>
      <c r="D109" s="9" t="s">
        <v>215</v>
      </c>
      <c r="E109" s="9">
        <v>2461</v>
      </c>
      <c r="F109" s="9">
        <v>2552</v>
      </c>
      <c r="G109" s="24" t="s">
        <v>221</v>
      </c>
      <c r="H109" s="9" t="s">
        <v>0</v>
      </c>
    </row>
    <row r="110" spans="1:8">
      <c r="A110" s="9">
        <v>109</v>
      </c>
      <c r="B110" s="2" t="s">
        <v>940</v>
      </c>
      <c r="C110" s="9" t="s">
        <v>913</v>
      </c>
      <c r="D110" s="9" t="s">
        <v>215</v>
      </c>
      <c r="E110" s="9">
        <v>2462</v>
      </c>
      <c r="F110" s="9">
        <v>2560</v>
      </c>
      <c r="G110" s="24" t="s">
        <v>224</v>
      </c>
      <c r="H110" s="9" t="s">
        <v>0</v>
      </c>
    </row>
    <row r="111" spans="1:8">
      <c r="A111" s="9">
        <v>110</v>
      </c>
      <c r="B111" s="2" t="s">
        <v>760</v>
      </c>
      <c r="C111" s="9" t="s">
        <v>913</v>
      </c>
      <c r="D111" s="9" t="s">
        <v>215</v>
      </c>
      <c r="E111" s="9">
        <v>2360</v>
      </c>
      <c r="F111" s="9">
        <v>2464</v>
      </c>
      <c r="G111" s="24" t="s">
        <v>228</v>
      </c>
      <c r="H111" s="9" t="s">
        <v>0</v>
      </c>
    </row>
    <row r="112" spans="1:8">
      <c r="A112" s="9">
        <v>111</v>
      </c>
      <c r="B112" s="2" t="s">
        <v>766</v>
      </c>
      <c r="C112" s="9" t="s">
        <v>8</v>
      </c>
      <c r="D112" s="9" t="s">
        <v>8</v>
      </c>
      <c r="E112" s="9">
        <v>2467</v>
      </c>
      <c r="F112" s="9">
        <v>2497</v>
      </c>
      <c r="G112" s="24" t="s">
        <v>246</v>
      </c>
      <c r="H112" s="9" t="s">
        <v>0</v>
      </c>
    </row>
    <row r="113" spans="1:8">
      <c r="A113" s="9">
        <v>112</v>
      </c>
      <c r="B113" s="2" t="s">
        <v>780</v>
      </c>
      <c r="C113" s="9" t="s">
        <v>8</v>
      </c>
      <c r="D113" s="9" t="s">
        <v>8</v>
      </c>
      <c r="E113" s="9">
        <v>2457</v>
      </c>
      <c r="F113" s="9">
        <v>2470</v>
      </c>
      <c r="G113" s="24" t="s">
        <v>265</v>
      </c>
      <c r="H113" s="9" t="s">
        <v>0</v>
      </c>
    </row>
    <row r="114" spans="1:8">
      <c r="A114" s="9">
        <v>113</v>
      </c>
      <c r="B114" s="11" t="s">
        <v>1005</v>
      </c>
      <c r="C114" s="12" t="s">
        <v>8</v>
      </c>
      <c r="D114" s="12" t="s">
        <v>8</v>
      </c>
      <c r="E114" s="12">
        <v>2562</v>
      </c>
      <c r="F114" s="12" t="s">
        <v>482</v>
      </c>
      <c r="G114" s="19"/>
      <c r="H114" s="12" t="s">
        <v>483</v>
      </c>
    </row>
    <row r="115" spans="1:8">
      <c r="A115" s="9">
        <v>114</v>
      </c>
      <c r="B115" s="11" t="s">
        <v>981</v>
      </c>
      <c r="C115" s="12" t="s">
        <v>8</v>
      </c>
      <c r="D115" s="12" t="s">
        <v>8</v>
      </c>
      <c r="E115" s="12">
        <v>2481</v>
      </c>
      <c r="F115" s="12" t="s">
        <v>973</v>
      </c>
      <c r="G115" s="19"/>
      <c r="H115" s="12" t="s">
        <v>483</v>
      </c>
    </row>
    <row r="116" spans="1:8">
      <c r="A116" s="9">
        <v>115</v>
      </c>
      <c r="B116" s="2" t="s">
        <v>781</v>
      </c>
      <c r="C116" s="9" t="s">
        <v>916</v>
      </c>
      <c r="D116" s="9" t="s">
        <v>8</v>
      </c>
      <c r="E116" s="9">
        <v>2410</v>
      </c>
      <c r="F116" s="9">
        <v>2496</v>
      </c>
      <c r="G116" s="24" t="s">
        <v>267</v>
      </c>
      <c r="H116" s="9" t="s">
        <v>0</v>
      </c>
    </row>
    <row r="117" spans="1:8">
      <c r="A117" s="9">
        <v>116</v>
      </c>
      <c r="B117" s="2" t="s">
        <v>783</v>
      </c>
      <c r="C117" s="9" t="s">
        <v>916</v>
      </c>
      <c r="D117" s="9" t="s">
        <v>8</v>
      </c>
      <c r="E117" s="9">
        <v>2230</v>
      </c>
      <c r="F117" s="9">
        <v>2484</v>
      </c>
      <c r="G117" s="24" t="s">
        <v>268</v>
      </c>
      <c r="H117" s="9" t="s">
        <v>0</v>
      </c>
    </row>
    <row r="118" spans="1:8">
      <c r="A118" s="9">
        <v>117</v>
      </c>
      <c r="B118" s="2" t="s">
        <v>785</v>
      </c>
      <c r="C118" s="9" t="s">
        <v>916</v>
      </c>
      <c r="D118" s="9" t="s">
        <v>8</v>
      </c>
      <c r="E118" s="9">
        <v>2531</v>
      </c>
      <c r="F118" s="9">
        <v>2533</v>
      </c>
      <c r="G118" s="24" t="s">
        <v>270</v>
      </c>
      <c r="H118" s="9" t="s">
        <v>0</v>
      </c>
    </row>
    <row r="119" spans="1:8">
      <c r="A119" s="9">
        <v>118</v>
      </c>
      <c r="B119" s="2" t="s">
        <v>791</v>
      </c>
      <c r="C119" s="9" t="s">
        <v>916</v>
      </c>
      <c r="D119" s="9" t="s">
        <v>8</v>
      </c>
      <c r="E119" s="9">
        <v>2458</v>
      </c>
      <c r="F119" s="9">
        <v>2497</v>
      </c>
      <c r="G119" s="24" t="s">
        <v>276</v>
      </c>
      <c r="H119" s="9" t="s">
        <v>0</v>
      </c>
    </row>
    <row r="120" spans="1:8">
      <c r="A120" s="9">
        <v>119</v>
      </c>
      <c r="B120" s="2" t="s">
        <v>794</v>
      </c>
      <c r="C120" s="9" t="s">
        <v>916</v>
      </c>
      <c r="D120" s="9" t="s">
        <v>8</v>
      </c>
      <c r="E120" s="9">
        <v>2405</v>
      </c>
      <c r="F120" s="9">
        <v>2449</v>
      </c>
      <c r="G120" s="24" t="s">
        <v>278</v>
      </c>
      <c r="H120" s="9" t="s">
        <v>0</v>
      </c>
    </row>
    <row r="121" spans="1:8">
      <c r="A121" s="9">
        <v>120</v>
      </c>
      <c r="B121" s="2" t="s">
        <v>801</v>
      </c>
      <c r="C121" s="9" t="s">
        <v>916</v>
      </c>
      <c r="D121" s="9" t="s">
        <v>8</v>
      </c>
      <c r="E121" s="9">
        <v>2450</v>
      </c>
      <c r="F121" s="9">
        <v>2520</v>
      </c>
      <c r="G121" s="24" t="s">
        <v>284</v>
      </c>
      <c r="H121" s="9" t="s">
        <v>0</v>
      </c>
    </row>
    <row r="122" spans="1:8">
      <c r="A122" s="9">
        <v>121</v>
      </c>
      <c r="B122" s="2" t="s">
        <v>767</v>
      </c>
      <c r="C122" s="9" t="s">
        <v>918</v>
      </c>
      <c r="D122" s="9" t="s">
        <v>8</v>
      </c>
      <c r="E122" s="9">
        <v>2434</v>
      </c>
      <c r="F122" s="9">
        <v>2530</v>
      </c>
      <c r="G122" s="24" t="s">
        <v>248</v>
      </c>
      <c r="H122" s="9" t="s">
        <v>0</v>
      </c>
    </row>
    <row r="123" spans="1:8">
      <c r="A123" s="9">
        <v>122</v>
      </c>
      <c r="B123" s="2" t="s">
        <v>787</v>
      </c>
      <c r="C123" s="9" t="s">
        <v>918</v>
      </c>
      <c r="D123" s="9" t="s">
        <v>8</v>
      </c>
      <c r="E123" s="9">
        <v>2387</v>
      </c>
      <c r="F123" s="9">
        <v>2484</v>
      </c>
      <c r="G123" s="24" t="s">
        <v>272</v>
      </c>
      <c r="H123" s="9" t="s">
        <v>0</v>
      </c>
    </row>
    <row r="124" spans="1:8">
      <c r="A124" s="9">
        <v>123</v>
      </c>
      <c r="B124" s="2" t="s">
        <v>799</v>
      </c>
      <c r="C124" s="9" t="s">
        <v>918</v>
      </c>
      <c r="D124" s="9" t="s">
        <v>8</v>
      </c>
      <c r="E124" s="9">
        <v>2325</v>
      </c>
      <c r="F124" s="9">
        <v>2539</v>
      </c>
      <c r="G124" s="24" t="s">
        <v>283</v>
      </c>
      <c r="H124" s="9" t="s">
        <v>0</v>
      </c>
    </row>
    <row r="125" spans="1:8">
      <c r="A125" s="9">
        <v>124</v>
      </c>
      <c r="B125" s="2" t="s">
        <v>808</v>
      </c>
      <c r="C125" s="9" t="s">
        <v>918</v>
      </c>
      <c r="D125" s="9" t="s">
        <v>8</v>
      </c>
      <c r="E125" s="9">
        <v>2275</v>
      </c>
      <c r="F125" s="9">
        <v>2280</v>
      </c>
      <c r="G125" s="24" t="s">
        <v>289</v>
      </c>
      <c r="H125" s="9" t="s">
        <v>0</v>
      </c>
    </row>
    <row r="126" spans="1:8">
      <c r="A126" s="9">
        <v>125</v>
      </c>
      <c r="B126" s="2" t="s">
        <v>777</v>
      </c>
      <c r="C126" s="9" t="s">
        <v>909</v>
      </c>
      <c r="D126" s="9" t="s">
        <v>8</v>
      </c>
      <c r="E126" s="9">
        <v>2369</v>
      </c>
      <c r="F126" s="9">
        <v>2445</v>
      </c>
      <c r="G126" s="24" t="s">
        <v>259</v>
      </c>
      <c r="H126" s="9" t="s">
        <v>0</v>
      </c>
    </row>
    <row r="127" spans="1:8">
      <c r="A127" s="9">
        <v>126</v>
      </c>
      <c r="B127" s="2" t="s">
        <v>771</v>
      </c>
      <c r="C127" s="9" t="s">
        <v>920</v>
      </c>
      <c r="D127" s="9" t="s">
        <v>8</v>
      </c>
      <c r="E127" s="9">
        <v>2390</v>
      </c>
      <c r="F127" s="9">
        <v>2470</v>
      </c>
      <c r="G127" s="24" t="s">
        <v>252</v>
      </c>
      <c r="H127" s="9" t="s">
        <v>0</v>
      </c>
    </row>
    <row r="128" spans="1:8">
      <c r="A128" s="9">
        <v>127</v>
      </c>
      <c r="B128" s="11" t="s">
        <v>983</v>
      </c>
      <c r="C128" s="12" t="s">
        <v>6</v>
      </c>
      <c r="D128" s="12" t="s">
        <v>6</v>
      </c>
      <c r="E128" s="12">
        <v>2559</v>
      </c>
      <c r="F128" s="12" t="s">
        <v>482</v>
      </c>
      <c r="G128" s="19" t="s">
        <v>842</v>
      </c>
      <c r="H128" s="12" t="s">
        <v>483</v>
      </c>
    </row>
    <row r="129" spans="1:8">
      <c r="A129" s="9">
        <v>128</v>
      </c>
      <c r="B129" s="11" t="s">
        <v>443</v>
      </c>
      <c r="C129" s="12" t="s">
        <v>928</v>
      </c>
      <c r="D129" s="12" t="s">
        <v>6</v>
      </c>
      <c r="E129" s="12">
        <v>2482</v>
      </c>
      <c r="F129" s="12" t="s">
        <v>482</v>
      </c>
      <c r="G129" s="19" t="s">
        <v>233</v>
      </c>
      <c r="H129" s="12" t="s">
        <v>483</v>
      </c>
    </row>
    <row r="130" spans="1:8">
      <c r="A130" s="9">
        <v>129</v>
      </c>
      <c r="B130" s="11" t="s">
        <v>495</v>
      </c>
      <c r="C130" s="12" t="s">
        <v>928</v>
      </c>
      <c r="D130" s="12" t="s">
        <v>6</v>
      </c>
      <c r="E130" s="12">
        <v>2433</v>
      </c>
      <c r="F130" s="12" t="s">
        <v>482</v>
      </c>
      <c r="G130" s="19" t="s">
        <v>234</v>
      </c>
      <c r="H130" s="12" t="s">
        <v>483</v>
      </c>
    </row>
    <row r="131" spans="1:8">
      <c r="A131" s="9">
        <v>130</v>
      </c>
      <c r="B131" s="2" t="s">
        <v>984</v>
      </c>
      <c r="C131" s="9" t="s">
        <v>928</v>
      </c>
      <c r="D131" s="9" t="s">
        <v>6</v>
      </c>
      <c r="E131" s="9">
        <v>2446</v>
      </c>
      <c r="F131" s="24" t="s">
        <v>956</v>
      </c>
      <c r="G131" s="24" t="s">
        <v>235</v>
      </c>
      <c r="H131" s="9" t="s">
        <v>0</v>
      </c>
    </row>
    <row r="132" spans="1:8">
      <c r="A132" s="9">
        <v>131</v>
      </c>
      <c r="B132" s="2" t="s">
        <v>827</v>
      </c>
      <c r="C132" s="9" t="s">
        <v>928</v>
      </c>
      <c r="D132" s="9" t="s">
        <v>6</v>
      </c>
      <c r="E132" s="9">
        <v>2369</v>
      </c>
      <c r="F132" s="9">
        <v>2533</v>
      </c>
      <c r="G132" s="24" t="s">
        <v>236</v>
      </c>
      <c r="H132" s="9" t="s">
        <v>0</v>
      </c>
    </row>
    <row r="133" spans="1:8">
      <c r="A133" s="9">
        <v>132</v>
      </c>
      <c r="B133" s="11" t="s">
        <v>451</v>
      </c>
      <c r="C133" s="12" t="s">
        <v>932</v>
      </c>
      <c r="D133" s="12" t="s">
        <v>12</v>
      </c>
      <c r="E133" s="12">
        <v>2467</v>
      </c>
      <c r="F133" s="12" t="s">
        <v>482</v>
      </c>
      <c r="G133" s="19" t="s">
        <v>407</v>
      </c>
      <c r="H133" s="12" t="s">
        <v>483</v>
      </c>
    </row>
    <row r="134" spans="1:8">
      <c r="A134" s="9">
        <v>133</v>
      </c>
      <c r="B134" s="11" t="s">
        <v>455</v>
      </c>
      <c r="C134" s="12" t="s">
        <v>932</v>
      </c>
      <c r="D134" s="12" t="s">
        <v>12</v>
      </c>
      <c r="E134" s="12">
        <v>2469</v>
      </c>
      <c r="F134" s="12" t="s">
        <v>482</v>
      </c>
      <c r="G134" s="19" t="s">
        <v>408</v>
      </c>
      <c r="H134" s="12" t="s">
        <v>483</v>
      </c>
    </row>
    <row r="135" spans="1:8">
      <c r="A135" s="9">
        <v>134</v>
      </c>
      <c r="B135" s="2" t="s">
        <v>829</v>
      </c>
      <c r="C135" s="9" t="s">
        <v>932</v>
      </c>
      <c r="D135" s="9" t="s">
        <v>12</v>
      </c>
      <c r="E135" s="9">
        <v>2405</v>
      </c>
      <c r="F135" s="9">
        <v>2527</v>
      </c>
      <c r="G135" s="24" t="s">
        <v>409</v>
      </c>
      <c r="H135" s="9" t="s">
        <v>0</v>
      </c>
    </row>
    <row r="136" spans="1:8">
      <c r="A136" s="9">
        <v>135</v>
      </c>
      <c r="B136" s="11" t="s">
        <v>462</v>
      </c>
      <c r="C136" s="12" t="s">
        <v>932</v>
      </c>
      <c r="D136" s="12" t="s">
        <v>12</v>
      </c>
      <c r="E136" s="12">
        <v>2344</v>
      </c>
      <c r="F136" s="12" t="s">
        <v>482</v>
      </c>
      <c r="G136" s="19" t="s">
        <v>412</v>
      </c>
      <c r="H136" s="12" t="s">
        <v>483</v>
      </c>
    </row>
    <row r="137" spans="1:8">
      <c r="A137" s="9">
        <v>136</v>
      </c>
      <c r="B137" s="11" t="s">
        <v>466</v>
      </c>
      <c r="C137" s="12" t="s">
        <v>932</v>
      </c>
      <c r="D137" s="12" t="s">
        <v>12</v>
      </c>
      <c r="E137" s="12">
        <v>2369</v>
      </c>
      <c r="F137" s="12" t="s">
        <v>482</v>
      </c>
      <c r="G137" s="19" t="s">
        <v>415</v>
      </c>
      <c r="H137" s="12" t="s">
        <v>483</v>
      </c>
    </row>
    <row r="138" spans="1:8">
      <c r="G138" s="21"/>
    </row>
    <row r="139" spans="1:8">
      <c r="G139" s="21"/>
    </row>
    <row r="140" spans="1:8">
      <c r="G140" s="21"/>
    </row>
    <row r="141" spans="1:8">
      <c r="G141" s="21"/>
    </row>
    <row r="142" spans="1:8">
      <c r="B142" s="65">
        <f>A137</f>
        <v>136</v>
      </c>
      <c r="G142" s="21"/>
    </row>
    <row r="143" spans="1:8">
      <c r="B143" s="65"/>
      <c r="C143" s="4"/>
      <c r="D143" s="3"/>
      <c r="H143" s="21"/>
    </row>
    <row r="144" spans="1:8">
      <c r="G144" s="21"/>
    </row>
    <row r="145" spans="2:7" ht="30.75">
      <c r="B145" s="50" t="s">
        <v>990</v>
      </c>
      <c r="G145" s="21"/>
    </row>
    <row r="146" spans="2:7">
      <c r="G146" s="21"/>
    </row>
    <row r="147" spans="2:7" ht="30.75">
      <c r="B147" s="55" t="s">
        <v>1023</v>
      </c>
      <c r="G147" s="21"/>
    </row>
    <row r="148" spans="2:7" ht="30.75">
      <c r="B148" s="55" t="s">
        <v>1024</v>
      </c>
    </row>
    <row r="149" spans="2:7" ht="30.75">
      <c r="B149" s="55" t="s">
        <v>1025</v>
      </c>
    </row>
    <row r="150" spans="2:7" ht="30.75">
      <c r="B150" s="55" t="s">
        <v>1026</v>
      </c>
    </row>
  </sheetData>
  <mergeCells count="1">
    <mergeCell ref="B142:B143"/>
  </mergeCells>
  <pageMargins left="0.26" right="0" top="0" bottom="0" header="0" footer="0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D14" sqref="D14"/>
    </sheetView>
  </sheetViews>
  <sheetFormatPr defaultColWidth="9" defaultRowHeight="24.95" customHeight="1"/>
  <cols>
    <col min="1" max="1" width="4.28515625" style="6" customWidth="1"/>
    <col min="2" max="2" width="18.28515625" style="6" customWidth="1"/>
    <col min="3" max="5" width="10.5703125" style="6" customWidth="1"/>
    <col min="6" max="6" width="1.5703125" style="6" customWidth="1"/>
    <col min="7" max="9" width="10.5703125" style="6" customWidth="1"/>
    <col min="10" max="10" width="12.5703125" style="37" customWidth="1"/>
    <col min="11" max="11" width="1.5703125" style="37" customWidth="1"/>
    <col min="12" max="12" width="10.5703125" style="37" customWidth="1"/>
    <col min="13" max="13" width="16.140625" style="37" customWidth="1"/>
    <col min="14" max="14" width="9" style="6"/>
    <col min="15" max="15" width="18.28515625" style="6" customWidth="1"/>
    <col min="16" max="16" width="27.42578125" style="6" customWidth="1"/>
    <col min="17" max="17" width="26" style="6" customWidth="1"/>
    <col min="18" max="16384" width="9" style="6"/>
  </cols>
  <sheetData>
    <row r="1" spans="1:20" ht="24.95" customHeight="1">
      <c r="A1" s="69" t="s">
        <v>1033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0" ht="24.95" customHeight="1">
      <c r="A2" s="66" t="s">
        <v>974</v>
      </c>
      <c r="B2" s="66" t="s">
        <v>1</v>
      </c>
      <c r="C2" s="84" t="s">
        <v>975</v>
      </c>
      <c r="D2" s="85"/>
      <c r="E2" s="85"/>
      <c r="F2" s="86"/>
      <c r="G2" s="82" t="s">
        <v>976</v>
      </c>
      <c r="H2" s="83"/>
      <c r="I2" s="83"/>
      <c r="J2" s="79" t="s">
        <v>980</v>
      </c>
      <c r="K2" s="66"/>
      <c r="L2" s="72" t="s">
        <v>978</v>
      </c>
      <c r="M2" s="66" t="s">
        <v>830</v>
      </c>
      <c r="O2" s="66" t="s">
        <v>985</v>
      </c>
      <c r="P2" s="66" t="s">
        <v>986</v>
      </c>
      <c r="Q2" s="66" t="s">
        <v>987</v>
      </c>
      <c r="R2" s="66" t="s">
        <v>1019</v>
      </c>
      <c r="S2" s="66" t="s">
        <v>1020</v>
      </c>
      <c r="T2" s="66" t="s">
        <v>431</v>
      </c>
    </row>
    <row r="3" spans="1:20" ht="24.95" customHeight="1">
      <c r="A3" s="67"/>
      <c r="B3" s="67"/>
      <c r="C3" s="75" t="s">
        <v>0</v>
      </c>
      <c r="D3" s="76"/>
      <c r="E3" s="89" t="s">
        <v>431</v>
      </c>
      <c r="F3" s="87"/>
      <c r="G3" s="75" t="s">
        <v>0</v>
      </c>
      <c r="H3" s="76"/>
      <c r="I3" s="77" t="s">
        <v>431</v>
      </c>
      <c r="J3" s="80"/>
      <c r="K3" s="67"/>
      <c r="L3" s="73"/>
      <c r="M3" s="67"/>
      <c r="O3" s="67"/>
      <c r="P3" s="67"/>
      <c r="Q3" s="67"/>
      <c r="R3" s="67"/>
      <c r="S3" s="67"/>
      <c r="T3" s="67"/>
    </row>
    <row r="4" spans="1:20" ht="24.95" customHeight="1">
      <c r="A4" s="68"/>
      <c r="B4" s="68"/>
      <c r="C4" s="38" t="s">
        <v>977</v>
      </c>
      <c r="D4" s="39" t="s">
        <v>483</v>
      </c>
      <c r="E4" s="90"/>
      <c r="F4" s="87"/>
      <c r="G4" s="38" t="s">
        <v>977</v>
      </c>
      <c r="H4" s="39" t="s">
        <v>483</v>
      </c>
      <c r="I4" s="78"/>
      <c r="J4" s="81"/>
      <c r="K4" s="67"/>
      <c r="L4" s="74"/>
      <c r="M4" s="68"/>
      <c r="O4" s="68"/>
      <c r="P4" s="68"/>
      <c r="Q4" s="68"/>
      <c r="R4" s="68"/>
      <c r="S4" s="68"/>
      <c r="T4" s="68"/>
    </row>
    <row r="5" spans="1:20" ht="24.95" customHeight="1">
      <c r="A5" s="40">
        <v>1</v>
      </c>
      <c r="B5" s="41" t="s">
        <v>6</v>
      </c>
      <c r="C5" s="40">
        <v>2</v>
      </c>
      <c r="D5" s="40">
        <v>6</v>
      </c>
      <c r="E5" s="42">
        <f t="shared" ref="E5:E19" si="0">SUM(C5:D5)</f>
        <v>8</v>
      </c>
      <c r="F5" s="87"/>
      <c r="G5" s="40">
        <v>0</v>
      </c>
      <c r="H5" s="40">
        <v>0</v>
      </c>
      <c r="I5" s="42">
        <f t="shared" ref="I5:I19" si="1">SUM(G5:H5)</f>
        <v>0</v>
      </c>
      <c r="J5" s="43">
        <f>SUM(E5,I5)</f>
        <v>8</v>
      </c>
      <c r="K5" s="67"/>
      <c r="L5" s="40">
        <v>16</v>
      </c>
      <c r="M5" s="40"/>
      <c r="O5" s="51">
        <v>5</v>
      </c>
      <c r="P5" s="51">
        <v>6</v>
      </c>
      <c r="Q5" s="51">
        <v>0</v>
      </c>
      <c r="R5" s="51">
        <v>33</v>
      </c>
      <c r="S5" s="51">
        <v>26</v>
      </c>
      <c r="T5" s="46">
        <f>SUM(R5,S5)</f>
        <v>59</v>
      </c>
    </row>
    <row r="6" spans="1:20" ht="24.95" customHeight="1">
      <c r="A6" s="40">
        <v>2</v>
      </c>
      <c r="B6" s="41" t="s">
        <v>215</v>
      </c>
      <c r="C6" s="40">
        <v>12</v>
      </c>
      <c r="D6" s="40">
        <v>2</v>
      </c>
      <c r="E6" s="42">
        <f t="shared" si="0"/>
        <v>14</v>
      </c>
      <c r="F6" s="87"/>
      <c r="G6" s="40">
        <v>0</v>
      </c>
      <c r="H6" s="40">
        <v>0</v>
      </c>
      <c r="I6" s="42">
        <f t="shared" si="1"/>
        <v>0</v>
      </c>
      <c r="J6" s="43">
        <f t="shared" ref="J6:J20" si="2">SUM(E6,I6)</f>
        <v>14</v>
      </c>
      <c r="K6" s="67"/>
      <c r="L6" s="40">
        <v>7</v>
      </c>
      <c r="M6" s="40"/>
      <c r="O6" s="51">
        <v>8</v>
      </c>
      <c r="P6" s="51">
        <v>9</v>
      </c>
      <c r="Q6" s="51">
        <v>4</v>
      </c>
      <c r="R6" s="51">
        <v>31</v>
      </c>
      <c r="S6" s="51">
        <v>19</v>
      </c>
      <c r="T6" s="46">
        <f t="shared" ref="T6:T20" si="3">SUM(R6,S6)</f>
        <v>50</v>
      </c>
    </row>
    <row r="7" spans="1:20" ht="24.95" customHeight="1">
      <c r="A7" s="40">
        <v>3</v>
      </c>
      <c r="B7" s="41" t="s">
        <v>2</v>
      </c>
      <c r="C7" s="40">
        <v>26</v>
      </c>
      <c r="D7" s="40">
        <v>9</v>
      </c>
      <c r="E7" s="42">
        <f t="shared" si="0"/>
        <v>35</v>
      </c>
      <c r="F7" s="87"/>
      <c r="G7" s="40">
        <v>1</v>
      </c>
      <c r="H7" s="40">
        <v>2</v>
      </c>
      <c r="I7" s="42">
        <f t="shared" si="1"/>
        <v>3</v>
      </c>
      <c r="J7" s="43">
        <f t="shared" si="2"/>
        <v>38</v>
      </c>
      <c r="K7" s="67"/>
      <c r="L7" s="40">
        <v>8</v>
      </c>
      <c r="M7" s="40"/>
      <c r="O7" s="51">
        <v>18</v>
      </c>
      <c r="P7" s="51">
        <v>25</v>
      </c>
      <c r="Q7" s="51">
        <v>11</v>
      </c>
      <c r="R7" s="51">
        <v>80</v>
      </c>
      <c r="S7" s="51">
        <v>60</v>
      </c>
      <c r="T7" s="46">
        <f t="shared" si="3"/>
        <v>140</v>
      </c>
    </row>
    <row r="8" spans="1:20" ht="24.95" customHeight="1">
      <c r="A8" s="40">
        <v>4</v>
      </c>
      <c r="B8" s="41" t="s">
        <v>8</v>
      </c>
      <c r="C8" s="40">
        <v>48</v>
      </c>
      <c r="D8" s="40">
        <v>11</v>
      </c>
      <c r="E8" s="42">
        <f t="shared" si="0"/>
        <v>59</v>
      </c>
      <c r="F8" s="87"/>
      <c r="G8" s="40">
        <v>0</v>
      </c>
      <c r="H8" s="40">
        <v>1</v>
      </c>
      <c r="I8" s="42">
        <f t="shared" si="1"/>
        <v>1</v>
      </c>
      <c r="J8" s="43">
        <f t="shared" si="2"/>
        <v>60</v>
      </c>
      <c r="K8" s="67"/>
      <c r="L8" s="40">
        <v>7</v>
      </c>
      <c r="M8" s="40"/>
      <c r="O8" s="51">
        <v>16</v>
      </c>
      <c r="P8" s="51">
        <v>37</v>
      </c>
      <c r="Q8" s="51">
        <v>11</v>
      </c>
      <c r="R8" s="51">
        <v>111</v>
      </c>
      <c r="S8" s="51">
        <v>209</v>
      </c>
      <c r="T8" s="46">
        <f t="shared" si="3"/>
        <v>320</v>
      </c>
    </row>
    <row r="9" spans="1:20" ht="24.95" customHeight="1">
      <c r="A9" s="40">
        <v>5</v>
      </c>
      <c r="B9" s="41" t="s">
        <v>3</v>
      </c>
      <c r="C9" s="40">
        <v>49</v>
      </c>
      <c r="D9" s="40">
        <v>7</v>
      </c>
      <c r="E9" s="42">
        <f t="shared" si="0"/>
        <v>56</v>
      </c>
      <c r="F9" s="87"/>
      <c r="G9" s="40">
        <v>1</v>
      </c>
      <c r="H9" s="40">
        <v>0</v>
      </c>
      <c r="I9" s="42">
        <f t="shared" si="1"/>
        <v>1</v>
      </c>
      <c r="J9" s="43">
        <f t="shared" si="2"/>
        <v>57</v>
      </c>
      <c r="K9" s="67"/>
      <c r="L9" s="40">
        <v>13</v>
      </c>
      <c r="M9" s="40"/>
      <c r="O9" s="51">
        <v>4</v>
      </c>
      <c r="P9" s="51">
        <v>37</v>
      </c>
      <c r="Q9" s="51">
        <v>17</v>
      </c>
      <c r="R9" s="51">
        <v>106</v>
      </c>
      <c r="S9" s="51">
        <v>128</v>
      </c>
      <c r="T9" s="46">
        <f t="shared" si="3"/>
        <v>234</v>
      </c>
    </row>
    <row r="10" spans="1:20" ht="24.95" customHeight="1">
      <c r="A10" s="40">
        <v>6</v>
      </c>
      <c r="B10" s="41" t="s">
        <v>12</v>
      </c>
      <c r="C10" s="40">
        <v>3</v>
      </c>
      <c r="D10" s="40">
        <v>6</v>
      </c>
      <c r="E10" s="42">
        <f t="shared" si="0"/>
        <v>9</v>
      </c>
      <c r="F10" s="87"/>
      <c r="G10" s="40">
        <v>0</v>
      </c>
      <c r="H10" s="40">
        <v>0</v>
      </c>
      <c r="I10" s="42">
        <f t="shared" si="1"/>
        <v>0</v>
      </c>
      <c r="J10" s="43">
        <f t="shared" si="2"/>
        <v>9</v>
      </c>
      <c r="K10" s="67"/>
      <c r="L10" s="40">
        <v>3</v>
      </c>
      <c r="M10" s="40"/>
      <c r="O10" s="51">
        <v>5</v>
      </c>
      <c r="P10" s="51">
        <v>6</v>
      </c>
      <c r="Q10" s="51">
        <v>1</v>
      </c>
      <c r="R10" s="51">
        <v>19</v>
      </c>
      <c r="S10" s="51">
        <v>0</v>
      </c>
      <c r="T10" s="46">
        <f t="shared" si="3"/>
        <v>19</v>
      </c>
    </row>
    <row r="11" spans="1:20" ht="24.95" customHeight="1">
      <c r="A11" s="40">
        <v>7</v>
      </c>
      <c r="B11" s="41" t="s">
        <v>429</v>
      </c>
      <c r="C11" s="40">
        <v>65</v>
      </c>
      <c r="D11" s="40">
        <v>10</v>
      </c>
      <c r="E11" s="42">
        <f t="shared" si="0"/>
        <v>75</v>
      </c>
      <c r="F11" s="87"/>
      <c r="G11" s="40">
        <v>4</v>
      </c>
      <c r="H11" s="40">
        <v>1</v>
      </c>
      <c r="I11" s="42">
        <f t="shared" si="1"/>
        <v>5</v>
      </c>
      <c r="J11" s="43">
        <f t="shared" si="2"/>
        <v>80</v>
      </c>
      <c r="K11" s="67"/>
      <c r="L11" s="40">
        <v>23</v>
      </c>
      <c r="M11" s="40"/>
      <c r="O11" s="51">
        <v>41</v>
      </c>
      <c r="P11" s="51">
        <v>58</v>
      </c>
      <c r="Q11" s="51">
        <v>28</v>
      </c>
      <c r="R11" s="51">
        <v>276</v>
      </c>
      <c r="S11" s="51">
        <v>392</v>
      </c>
      <c r="T11" s="46">
        <f t="shared" si="3"/>
        <v>668</v>
      </c>
    </row>
    <row r="12" spans="1:20" ht="24.95" customHeight="1">
      <c r="A12" s="40">
        <v>8</v>
      </c>
      <c r="B12" s="41" t="s">
        <v>9</v>
      </c>
      <c r="C12" s="40">
        <v>32</v>
      </c>
      <c r="D12" s="40">
        <v>7</v>
      </c>
      <c r="E12" s="42">
        <f t="shared" si="0"/>
        <v>39</v>
      </c>
      <c r="F12" s="87"/>
      <c r="G12" s="40">
        <v>0</v>
      </c>
      <c r="H12" s="40">
        <v>0</v>
      </c>
      <c r="I12" s="42">
        <f t="shared" si="1"/>
        <v>0</v>
      </c>
      <c r="J12" s="43">
        <f t="shared" si="2"/>
        <v>39</v>
      </c>
      <c r="K12" s="67"/>
      <c r="L12" s="40">
        <v>5</v>
      </c>
      <c r="M12" s="40"/>
      <c r="O12" s="51">
        <v>0</v>
      </c>
      <c r="P12" s="51">
        <v>29</v>
      </c>
      <c r="Q12" s="51">
        <v>19</v>
      </c>
      <c r="R12" s="51">
        <v>123</v>
      </c>
      <c r="S12" s="51">
        <v>64</v>
      </c>
      <c r="T12" s="46">
        <f t="shared" si="3"/>
        <v>187</v>
      </c>
    </row>
    <row r="13" spans="1:20" ht="24.95" customHeight="1">
      <c r="A13" s="40">
        <v>9</v>
      </c>
      <c r="B13" s="41" t="s">
        <v>10</v>
      </c>
      <c r="C13" s="40">
        <v>11</v>
      </c>
      <c r="D13" s="40">
        <v>5</v>
      </c>
      <c r="E13" s="42">
        <f t="shared" si="0"/>
        <v>16</v>
      </c>
      <c r="F13" s="87"/>
      <c r="G13" s="40">
        <v>0</v>
      </c>
      <c r="H13" s="40">
        <v>1</v>
      </c>
      <c r="I13" s="42">
        <f t="shared" si="1"/>
        <v>1</v>
      </c>
      <c r="J13" s="43">
        <f t="shared" si="2"/>
        <v>17</v>
      </c>
      <c r="K13" s="67"/>
      <c r="L13" s="40">
        <v>8</v>
      </c>
      <c r="M13" s="40"/>
      <c r="O13" s="51">
        <v>5</v>
      </c>
      <c r="P13" s="51">
        <v>11</v>
      </c>
      <c r="Q13" s="51">
        <v>10</v>
      </c>
      <c r="R13" s="51">
        <v>30</v>
      </c>
      <c r="S13" s="51">
        <v>37</v>
      </c>
      <c r="T13" s="46">
        <f t="shared" si="3"/>
        <v>67</v>
      </c>
    </row>
    <row r="14" spans="1:20" ht="24.95" customHeight="1">
      <c r="A14" s="40">
        <v>10</v>
      </c>
      <c r="B14" s="41" t="s">
        <v>13</v>
      </c>
      <c r="C14" s="40">
        <v>12</v>
      </c>
      <c r="D14" s="40">
        <v>6</v>
      </c>
      <c r="E14" s="42">
        <f t="shared" si="0"/>
        <v>18</v>
      </c>
      <c r="F14" s="87"/>
      <c r="G14" s="40">
        <v>0</v>
      </c>
      <c r="H14" s="40">
        <v>0</v>
      </c>
      <c r="I14" s="42">
        <f t="shared" si="1"/>
        <v>0</v>
      </c>
      <c r="J14" s="43">
        <f t="shared" si="2"/>
        <v>18</v>
      </c>
      <c r="K14" s="67"/>
      <c r="L14" s="40">
        <v>7</v>
      </c>
      <c r="M14" s="40"/>
      <c r="O14" s="51">
        <v>0</v>
      </c>
      <c r="P14" s="51">
        <v>12</v>
      </c>
      <c r="Q14" s="51">
        <v>0</v>
      </c>
      <c r="R14" s="51">
        <v>39</v>
      </c>
      <c r="S14" s="51">
        <v>61</v>
      </c>
      <c r="T14" s="46">
        <f t="shared" si="3"/>
        <v>100</v>
      </c>
    </row>
    <row r="15" spans="1:20" ht="24.95" customHeight="1">
      <c r="A15" s="40">
        <v>11</v>
      </c>
      <c r="B15" s="41" t="s">
        <v>7</v>
      </c>
      <c r="C15" s="40">
        <v>8</v>
      </c>
      <c r="D15" s="40">
        <v>1</v>
      </c>
      <c r="E15" s="42">
        <f t="shared" si="0"/>
        <v>9</v>
      </c>
      <c r="F15" s="87"/>
      <c r="G15" s="40">
        <v>0</v>
      </c>
      <c r="H15" s="40">
        <v>0</v>
      </c>
      <c r="I15" s="42">
        <f t="shared" si="1"/>
        <v>0</v>
      </c>
      <c r="J15" s="43">
        <f t="shared" si="2"/>
        <v>9</v>
      </c>
      <c r="K15" s="67"/>
      <c r="L15" s="40">
        <v>1</v>
      </c>
      <c r="M15" s="40"/>
      <c r="O15" s="51">
        <v>0</v>
      </c>
      <c r="P15" s="51">
        <v>7</v>
      </c>
      <c r="Q15" s="51">
        <v>2</v>
      </c>
      <c r="R15" s="51">
        <v>15</v>
      </c>
      <c r="S15" s="51">
        <v>45</v>
      </c>
      <c r="T15" s="46">
        <f t="shared" si="3"/>
        <v>60</v>
      </c>
    </row>
    <row r="16" spans="1:20" ht="24.95" customHeight="1">
      <c r="A16" s="40">
        <v>12</v>
      </c>
      <c r="B16" s="41" t="s">
        <v>11</v>
      </c>
      <c r="C16" s="40">
        <v>61</v>
      </c>
      <c r="D16" s="40">
        <v>13</v>
      </c>
      <c r="E16" s="42">
        <f t="shared" si="0"/>
        <v>74</v>
      </c>
      <c r="F16" s="87"/>
      <c r="G16" s="40">
        <v>3</v>
      </c>
      <c r="H16" s="40">
        <v>1</v>
      </c>
      <c r="I16" s="42">
        <f t="shared" si="1"/>
        <v>4</v>
      </c>
      <c r="J16" s="43">
        <f t="shared" si="2"/>
        <v>78</v>
      </c>
      <c r="K16" s="67"/>
      <c r="L16" s="40">
        <v>12</v>
      </c>
      <c r="M16" s="40"/>
      <c r="O16" s="51">
        <v>13</v>
      </c>
      <c r="P16" s="51">
        <v>38</v>
      </c>
      <c r="Q16" s="51">
        <v>16</v>
      </c>
      <c r="R16" s="51">
        <v>170</v>
      </c>
      <c r="S16" s="51">
        <v>120</v>
      </c>
      <c r="T16" s="46">
        <f t="shared" si="3"/>
        <v>290</v>
      </c>
    </row>
    <row r="17" spans="1:20" ht="24.95" customHeight="1">
      <c r="A17" s="40">
        <v>13</v>
      </c>
      <c r="B17" s="41" t="s">
        <v>4</v>
      </c>
      <c r="C17" s="40">
        <v>32</v>
      </c>
      <c r="D17" s="40">
        <v>2</v>
      </c>
      <c r="E17" s="42">
        <f t="shared" si="0"/>
        <v>34</v>
      </c>
      <c r="F17" s="87"/>
      <c r="G17" s="40">
        <v>0</v>
      </c>
      <c r="H17" s="40">
        <v>0</v>
      </c>
      <c r="I17" s="42">
        <f t="shared" si="1"/>
        <v>0</v>
      </c>
      <c r="J17" s="43">
        <f t="shared" si="2"/>
        <v>34</v>
      </c>
      <c r="K17" s="67"/>
      <c r="L17" s="40">
        <v>12</v>
      </c>
      <c r="M17" s="40"/>
      <c r="O17" s="51">
        <v>16</v>
      </c>
      <c r="P17" s="51">
        <v>28</v>
      </c>
      <c r="Q17" s="51">
        <v>20</v>
      </c>
      <c r="R17" s="51">
        <v>85</v>
      </c>
      <c r="S17" s="51">
        <v>36</v>
      </c>
      <c r="T17" s="46">
        <f t="shared" si="3"/>
        <v>121</v>
      </c>
    </row>
    <row r="18" spans="1:20" ht="24.95" customHeight="1">
      <c r="A18" s="40">
        <v>14</v>
      </c>
      <c r="B18" s="41" t="s">
        <v>5</v>
      </c>
      <c r="C18" s="40">
        <v>9</v>
      </c>
      <c r="D18" s="40">
        <v>6</v>
      </c>
      <c r="E18" s="42">
        <f t="shared" si="0"/>
        <v>15</v>
      </c>
      <c r="F18" s="87"/>
      <c r="G18" s="40">
        <v>0</v>
      </c>
      <c r="H18" s="40">
        <v>0</v>
      </c>
      <c r="I18" s="42">
        <f t="shared" si="1"/>
        <v>0</v>
      </c>
      <c r="J18" s="43">
        <f t="shared" si="2"/>
        <v>15</v>
      </c>
      <c r="K18" s="67"/>
      <c r="L18" s="40">
        <v>11</v>
      </c>
      <c r="M18" s="40"/>
      <c r="O18" s="51">
        <v>5</v>
      </c>
      <c r="P18" s="51">
        <v>13</v>
      </c>
      <c r="Q18" s="51">
        <v>1</v>
      </c>
      <c r="R18" s="51">
        <v>36</v>
      </c>
      <c r="S18" s="51">
        <v>6</v>
      </c>
      <c r="T18" s="46">
        <f t="shared" si="3"/>
        <v>42</v>
      </c>
    </row>
    <row r="19" spans="1:20" ht="24.95" customHeight="1">
      <c r="A19" s="40">
        <v>15</v>
      </c>
      <c r="B19" s="41" t="s">
        <v>481</v>
      </c>
      <c r="C19" s="40">
        <v>0</v>
      </c>
      <c r="D19" s="40">
        <v>1</v>
      </c>
      <c r="E19" s="42">
        <f t="shared" si="0"/>
        <v>1</v>
      </c>
      <c r="F19" s="87"/>
      <c r="G19" s="40">
        <v>0</v>
      </c>
      <c r="H19" s="40">
        <v>0</v>
      </c>
      <c r="I19" s="42">
        <f t="shared" si="1"/>
        <v>0</v>
      </c>
      <c r="J19" s="43">
        <f t="shared" si="2"/>
        <v>1</v>
      </c>
      <c r="K19" s="67"/>
      <c r="L19" s="40">
        <v>12</v>
      </c>
      <c r="M19" s="40"/>
      <c r="O19" s="51">
        <v>0</v>
      </c>
      <c r="P19" s="51">
        <v>0</v>
      </c>
      <c r="Q19" s="51">
        <v>0</v>
      </c>
      <c r="R19" s="51">
        <v>4</v>
      </c>
      <c r="S19" s="51">
        <v>0</v>
      </c>
      <c r="T19" s="46">
        <f t="shared" si="3"/>
        <v>4</v>
      </c>
    </row>
    <row r="20" spans="1:20" ht="24.95" customHeight="1">
      <c r="A20" s="70" t="s">
        <v>979</v>
      </c>
      <c r="B20" s="71"/>
      <c r="C20" s="44">
        <f>SUM(C5:C19)</f>
        <v>370</v>
      </c>
      <c r="D20" s="44">
        <f t="shared" ref="D20:E20" si="4">SUM(D5:D19)</f>
        <v>92</v>
      </c>
      <c r="E20" s="44">
        <f t="shared" si="4"/>
        <v>462</v>
      </c>
      <c r="F20" s="88"/>
      <c r="G20" s="44">
        <f>SUM(G5:G19)</f>
        <v>9</v>
      </c>
      <c r="H20" s="44">
        <f t="shared" ref="H20" si="5">SUM(H5:H19)</f>
        <v>6</v>
      </c>
      <c r="I20" s="44">
        <f t="shared" ref="I20" si="6">SUM(I5:I19)</f>
        <v>15</v>
      </c>
      <c r="J20" s="45">
        <f t="shared" si="2"/>
        <v>477</v>
      </c>
      <c r="K20" s="68"/>
      <c r="L20" s="46">
        <f>SUM(L5:L19)</f>
        <v>145</v>
      </c>
      <c r="M20" s="40"/>
      <c r="O20" s="46">
        <f>SUM(O5:O19)</f>
        <v>136</v>
      </c>
      <c r="P20" s="46">
        <f>SUM(P5:P19)</f>
        <v>316</v>
      </c>
      <c r="Q20" s="46">
        <f t="shared" ref="Q20:S20" si="7">SUM(Q5:Q19)</f>
        <v>140</v>
      </c>
      <c r="R20" s="54">
        <f t="shared" si="7"/>
        <v>1158</v>
      </c>
      <c r="S20" s="54">
        <f t="shared" si="7"/>
        <v>1203</v>
      </c>
      <c r="T20" s="54">
        <f t="shared" si="3"/>
        <v>2361</v>
      </c>
    </row>
    <row r="21" spans="1:20" ht="18.75" customHeight="1">
      <c r="I21" s="47"/>
      <c r="J21" s="48"/>
      <c r="K21" s="48"/>
      <c r="L21" s="48"/>
    </row>
    <row r="22" spans="1:20" ht="24.95" customHeight="1">
      <c r="I22" s="49" t="s">
        <v>1064</v>
      </c>
      <c r="J22" s="47"/>
      <c r="K22" s="48"/>
      <c r="L22" s="48"/>
      <c r="M22" s="48"/>
    </row>
    <row r="23" spans="1:20" ht="24.95" customHeight="1">
      <c r="I23" s="55"/>
      <c r="J23" s="48"/>
      <c r="K23" s="48"/>
      <c r="L23" s="48"/>
    </row>
    <row r="24" spans="1:20" ht="24.95" customHeight="1">
      <c r="I24" s="55" t="s">
        <v>1023</v>
      </c>
      <c r="J24" s="48"/>
      <c r="K24" s="48"/>
      <c r="L24" s="48"/>
    </row>
    <row r="25" spans="1:20" ht="24.95" customHeight="1">
      <c r="I25" s="55" t="s">
        <v>1024</v>
      </c>
      <c r="J25" s="48"/>
      <c r="K25" s="48"/>
      <c r="L25" s="48"/>
    </row>
    <row r="26" spans="1:20" ht="24.95" customHeight="1">
      <c r="I26" s="55" t="s">
        <v>1025</v>
      </c>
      <c r="J26" s="48"/>
      <c r="K26" s="48"/>
      <c r="L26" s="48"/>
    </row>
    <row r="27" spans="1:20" ht="24.95" customHeight="1">
      <c r="I27" s="55" t="s">
        <v>1026</v>
      </c>
      <c r="J27" s="48"/>
      <c r="K27" s="48"/>
      <c r="L27" s="48"/>
    </row>
  </sheetData>
  <mergeCells count="21">
    <mergeCell ref="C3:D3"/>
    <mergeCell ref="E3:E4"/>
    <mergeCell ref="O2:O4"/>
    <mergeCell ref="P2:P4"/>
    <mergeCell ref="Q2:Q4"/>
    <mergeCell ref="R2:R4"/>
    <mergeCell ref="S2:S4"/>
    <mergeCell ref="T2:T4"/>
    <mergeCell ref="A1:M1"/>
    <mergeCell ref="A20:B20"/>
    <mergeCell ref="L2:L4"/>
    <mergeCell ref="K2:K20"/>
    <mergeCell ref="G3:H3"/>
    <mergeCell ref="I3:I4"/>
    <mergeCell ref="J2:J4"/>
    <mergeCell ref="M2:M4"/>
    <mergeCell ref="G2:I2"/>
    <mergeCell ref="A2:A4"/>
    <mergeCell ref="B2:B4"/>
    <mergeCell ref="C2:E2"/>
    <mergeCell ref="F2:F20"/>
  </mergeCells>
  <pageMargins left="0.46" right="0.42" top="0.33" bottom="0.3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ทะเบียนวัด พศ 65</vt:lpstr>
      <vt:lpstr>วัดธรรมยุต</vt:lpstr>
      <vt:lpstr>อายุ 100 ปีขึ้นไป</vt:lpstr>
      <vt:lpstr>อายุ 200 ปีขึ้นไป</vt:lpstr>
      <vt:lpstr>วัดในเขตเทศบาล</vt:lpstr>
      <vt:lpstr>สรุปทะเบียนวัด-สนส-ทพส</vt:lpstr>
    </vt:vector>
  </TitlesOfParts>
  <Company>TTT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user</cp:lastModifiedBy>
  <cp:lastPrinted>2022-03-08T09:03:07Z</cp:lastPrinted>
  <dcterms:created xsi:type="dcterms:W3CDTF">2013-02-01T07:12:06Z</dcterms:created>
  <dcterms:modified xsi:type="dcterms:W3CDTF">2022-07-31T22:38:07Z</dcterms:modified>
</cp:coreProperties>
</file>